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tics" sheetId="1" state="visible" r:id="rId2"/>
  </sheets>
  <definedNames>
    <definedName function="false" hidden="true" localSheetId="0" name="_xlnm._FilterDatabase" vbProcedure="false">Analytics!$A$1:$AG$52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<sst xmlns="http://schemas.openxmlformats.org/spreadsheetml/2006/main" count="773" uniqueCount="258">
  <si>
    <t xml:space="preserve">Ugovor</t>
  </si>
  <si>
    <t xml:space="preserve">Postupak</t>
  </si>
  <si>
    <t xml:space="preserve">Na osnovu okvirnog sporazuma</t>
  </si>
  <si>
    <t xml:space="preserve">Naručitelj</t>
  </si>
  <si>
    <t xml:space="preserve">OIB Naručitelja</t>
  </si>
  <si>
    <t xml:space="preserve">Evid. Broj</t>
  </si>
  <si>
    <t xml:space="preserve">Predmet nabave</t>
  </si>
  <si>
    <t xml:space="preserve">Vrsta predmeta</t>
  </si>
  <si>
    <t xml:space="preserve">CPV</t>
  </si>
  <si>
    <t xml:space="preserve">Vrsta postupka</t>
  </si>
  <si>
    <t xml:space="preserve">EU Financ.</t>
  </si>
  <si>
    <t xml:space="preserve">Broj ugovora</t>
  </si>
  <si>
    <t xml:space="preserve">Objava</t>
  </si>
  <si>
    <t xml:space="preserve">Grupa br.</t>
  </si>
  <si>
    <t xml:space="preserve">Naziv grupe</t>
  </si>
  <si>
    <t xml:space="preserve">Naziv ugovaratelja</t>
  </si>
  <si>
    <t xml:space="preserve">OIB ugovaratelja</t>
  </si>
  <si>
    <t xml:space="preserve">Datum sklapanja</t>
  </si>
  <si>
    <t xml:space="preserve">Trajanje</t>
  </si>
  <si>
    <t xml:space="preserve">Podugovaratelj/i</t>
  </si>
  <si>
    <t xml:space="preserve">OIB podugovaratelja</t>
  </si>
  <si>
    <t xml:space="preserve">Iznos bez PDV-a</t>
  </si>
  <si>
    <t xml:space="preserve">Iznos PDV-a</t>
  </si>
  <si>
    <t xml:space="preserve">Iznos s PDV-om </t>
  </si>
  <si>
    <t xml:space="preserve">Iznos izmjene bez PDV-a</t>
  </si>
  <si>
    <t xml:space="preserve">Iznos izmjene s PDV-om</t>
  </si>
  <si>
    <t xml:space="preserve">Ukupni iznos (sa izmjenama) bez PDV-a</t>
  </si>
  <si>
    <t xml:space="preserve">Ukupni iznos (sa izmjenama) s PDV-om</t>
  </si>
  <si>
    <t xml:space="preserve">Status ugovora</t>
  </si>
  <si>
    <t xml:space="preserve">Datum izvršenja</t>
  </si>
  <si>
    <t xml:space="preserve">Isplaćeni iznos</t>
  </si>
  <si>
    <t xml:space="preserve">Obrazloženje iznosa plaćanja</t>
  </si>
  <si>
    <t xml:space="preserve">Napomena</t>
  </si>
  <si>
    <t xml:space="preserve">https://eojn.hr/contract-eo/285886</t>
  </si>
  <si>
    <t xml:space="preserve">Dječji vrtić Sisak Novi</t>
  </si>
  <si>
    <t xml:space="preserve">06403374385</t>
  </si>
  <si>
    <t xml:space="preserve">12/25</t>
  </si>
  <si>
    <t xml:space="preserve">Nabava svježeg povrća</t>
  </si>
  <si>
    <t xml:space="preserve">Robe</t>
  </si>
  <si>
    <t xml:space="preserve">15300000 - Voće, povrće i srodni proizvodi</t>
  </si>
  <si>
    <t xml:space="preserve">Nabava izuzeta od primjene ZJN</t>
  </si>
  <si>
    <t xml:space="preserve">NE</t>
  </si>
  <si>
    <t xml:space="preserve">25-4</t>
  </si>
  <si>
    <t xml:space="preserve">OPG NENAD ALEKSIĆ</t>
  </si>
  <si>
    <t xml:space="preserve">31811063384</t>
  </si>
  <si>
    <t xml:space="preserve">12 mjeseca</t>
  </si>
  <si>
    <t xml:space="preserve">Izvršen</t>
  </si>
  <si>
    <t xml:space="preserve">Nabava u sklopu projekta "Od polja do stola"</t>
  </si>
  <si>
    <t xml:space="preserve">https://eojn.hr/contract-eo/285875</t>
  </si>
  <si>
    <t xml:space="preserve">25-5</t>
  </si>
  <si>
    <t xml:space="preserve">OPG RENATA DAVOSIR</t>
  </si>
  <si>
    <t xml:space="preserve">15993204122</t>
  </si>
  <si>
    <t xml:space="preserve">https://eojn.hr/contract-eo/285861</t>
  </si>
  <si>
    <t xml:space="preserve">25-6</t>
  </si>
  <si>
    <t xml:space="preserve">OPG Dejan Šulog</t>
  </si>
  <si>
    <t xml:space="preserve">90909434140</t>
  </si>
  <si>
    <t xml:space="preserve">https://eojn.hr/contract-eo/285605</t>
  </si>
  <si>
    <t xml:space="preserve">25-7</t>
  </si>
  <si>
    <t xml:space="preserve">OPG MATO ŠUTIĆ</t>
  </si>
  <si>
    <t xml:space="preserve">24488655826</t>
  </si>
  <si>
    <t xml:space="preserve">https://eojn.hr/contract-eo/285589</t>
  </si>
  <si>
    <t xml:space="preserve">25-8</t>
  </si>
  <si>
    <t xml:space="preserve">OPG TUMPAK ZLATKO</t>
  </si>
  <si>
    <t xml:space="preserve">63142290519</t>
  </si>
  <si>
    <t xml:space="preserve">https://eojn.hr/contract-eo/285345</t>
  </si>
  <si>
    <t xml:space="preserve">25-9</t>
  </si>
  <si>
    <t xml:space="preserve">OPG DIDOVIĆ MARIN</t>
  </si>
  <si>
    <t xml:space="preserve">29008159286</t>
  </si>
  <si>
    <t xml:space="preserve">https://eojn.hr/contract-eo/811652</t>
  </si>
  <si>
    <t xml:space="preserve">12/26</t>
  </si>
  <si>
    <t xml:space="preserve">03221000 - Povrće</t>
  </si>
  <si>
    <t xml:space="preserve">26-9</t>
  </si>
  <si>
    <t xml:space="preserve">Ugovoren</t>
  </si>
  <si>
    <t xml:space="preserve">Nabava u sklopu projekta Od polja do stola</t>
  </si>
  <si>
    <t xml:space="preserve">https://eojn.hr/contract-eo/811623</t>
  </si>
  <si>
    <t xml:space="preserve">26-8</t>
  </si>
  <si>
    <t xml:space="preserve">Nabava u sklopu projekta od Polja do stola</t>
  </si>
  <si>
    <t xml:space="preserve">https://eojn.hr/contract-eo/811607</t>
  </si>
  <si>
    <t xml:space="preserve">26-7</t>
  </si>
  <si>
    <t xml:space="preserve">https://eojn.hr/contract-eo/811592</t>
  </si>
  <si>
    <t xml:space="preserve">https://eojn.hr/contract-eo/811553</t>
  </si>
  <si>
    <t xml:space="preserve">GRADSKA TRŽNICA SISAK d.o.o.</t>
  </si>
  <si>
    <t xml:space="preserve">74724522703</t>
  </si>
  <si>
    <t xml:space="preserve">Nabava u sklopu projekta Od polja do stola - usluge vaganja i dostave povrća</t>
  </si>
  <si>
    <t xml:space="preserve">https://eojn.hr/contract-eo/758109</t>
  </si>
  <si>
    <t xml:space="preserve">13/25</t>
  </si>
  <si>
    <t xml:space="preserve">Nabava tjestenine</t>
  </si>
  <si>
    <t xml:space="preserve">15850000 - Tjestenine</t>
  </si>
  <si>
    <t xml:space="preserve">15-25</t>
  </si>
  <si>
    <t xml:space="preserve">NewMip d.o.o.</t>
  </si>
  <si>
    <t xml:space="preserve">22916544397</t>
  </si>
  <si>
    <t xml:space="preserve">https://eojn.hr/contract-eo/646542</t>
  </si>
  <si>
    <t xml:space="preserve">32/25</t>
  </si>
  <si>
    <t xml:space="preserve">Papir i proizvodi od papira</t>
  </si>
  <si>
    <t xml:space="preserve">22800000 - Papirnati ili kartonski registri, knjigovodstvene knjige, uvezi, obrasci i drugi tiskani uredski materijal</t>
  </si>
  <si>
    <t xml:space="preserve">16-25</t>
  </si>
  <si>
    <t xml:space="preserve">NARODNE NOVINE d.d.</t>
  </si>
  <si>
    <t xml:space="preserve">64546066176</t>
  </si>
  <si>
    <t xml:space="preserve">Potpisani ugovor dostavljen u vrtić tek 03 studenog 2025. godine</t>
  </si>
  <si>
    <t xml:space="preserve">https://eojn.hr/contract-eo/646511</t>
  </si>
  <si>
    <t xml:space="preserve">14/25</t>
  </si>
  <si>
    <t xml:space="preserve">Nabava meda</t>
  </si>
  <si>
    <t xml:space="preserve">15831600 - Med</t>
  </si>
  <si>
    <t xml:space="preserve">25-25</t>
  </si>
  <si>
    <t xml:space="preserve">GRADSKA TRŽNICA SISAK - CENTAR DIJELJENIH USLUGA d.o.o.</t>
  </si>
  <si>
    <t xml:space="preserve">Ugovor sklopljen u sklopu projekta Od polja do stola</t>
  </si>
  <si>
    <t xml:space="preserve">https://eojn.hr/contract-eo/128670</t>
  </si>
  <si>
    <t xml:space="preserve">14/24</t>
  </si>
  <si>
    <t xml:space="preserve">Ugovor u sklopu projekta "Od polja do stola"</t>
  </si>
  <si>
    <t xml:space="preserve">https://eojn.hr/contract-eo/75386</t>
  </si>
  <si>
    <t xml:space="preserve">32/24</t>
  </si>
  <si>
    <t xml:space="preserve">14-2024</t>
  </si>
  <si>
    <t xml:space="preserve">https://eojn.hr/contract-eo/127579</t>
  </si>
  <si>
    <t xml:space="preserve">13/24</t>
  </si>
  <si>
    <t xml:space="preserve">15851100 - Nekuhana tjestenina</t>
  </si>
  <si>
    <t xml:space="preserve">Ugovor na sklopu projekta "Od polja do stola"</t>
  </si>
  <si>
    <t xml:space="preserve">https://eojn.hr/contract-eo/592157</t>
  </si>
  <si>
    <t xml:space="preserve">25-19</t>
  </si>
  <si>
    <t xml:space="preserve">Tjestenina bez jaja, Ugovor u sklopu projekta od polja do stola</t>
  </si>
  <si>
    <t xml:space="preserve">https://eojn.hr/contract-eo/592152</t>
  </si>
  <si>
    <t xml:space="preserve">25-18</t>
  </si>
  <si>
    <t xml:space="preserve">Tjestenina sa jajima, Nabava u sklopu projekta Od polja do stola</t>
  </si>
  <si>
    <t xml:space="preserve">https://eojn.hr/contract-eo/524144</t>
  </si>
  <si>
    <t xml:space="preserve">07/24</t>
  </si>
  <si>
    <t xml:space="preserve">Nabava pekarskih proizvoda</t>
  </si>
  <si>
    <t xml:space="preserve">15612500 - Pekarski proizvodi</t>
  </si>
  <si>
    <t xml:space="preserve">03-2025</t>
  </si>
  <si>
    <t xml:space="preserve">Potpisani Ugovor dostavljen od strane dobavljača tek u mjesecu srpnju.</t>
  </si>
  <si>
    <t xml:space="preserve">https://eojn.hr/contract-eo/524128</t>
  </si>
  <si>
    <t xml:space="preserve">09/24</t>
  </si>
  <si>
    <t xml:space="preserve">Nabava ribe i ribljih prerađevina</t>
  </si>
  <si>
    <t xml:space="preserve">15220000 - Zamrznuta riba, riblji fileti i ostalo riblje meso</t>
  </si>
  <si>
    <t xml:space="preserve">07-2025</t>
  </si>
  <si>
    <t xml:space="preserve">Stanić d.o.o.</t>
  </si>
  <si>
    <t xml:space="preserve">50056415529</t>
  </si>
  <si>
    <t xml:space="preserve">https://eojn.hr/contract-eo/523179</t>
  </si>
  <si>
    <t xml:space="preserve">02/24</t>
  </si>
  <si>
    <t xml:space="preserve">Nabava konzerviranog voća i povrća</t>
  </si>
  <si>
    <t xml:space="preserve">15330000 - Prerađeno voće i povrće</t>
  </si>
  <si>
    <t xml:space="preserve">11-25</t>
  </si>
  <si>
    <t xml:space="preserve">KTC d.d.</t>
  </si>
  <si>
    <t xml:space="preserve">95970838122</t>
  </si>
  <si>
    <t xml:space="preserve">https://eojn.hr/contract-eo/523174</t>
  </si>
  <si>
    <t xml:space="preserve">10/24</t>
  </si>
  <si>
    <t xml:space="preserve">Nabava mesnih prerađevina</t>
  </si>
  <si>
    <t xml:space="preserve">15131200 - Sušeno, soljeno, dimljeno ili začinjeno meso</t>
  </si>
  <si>
    <t xml:space="preserve">10-2025</t>
  </si>
  <si>
    <t xml:space="preserve">PROMES CVANCIGER d.o.o.</t>
  </si>
  <si>
    <t xml:space="preserve">52848763122</t>
  </si>
  <si>
    <t xml:space="preserve">https://eojn.hr/contract-eo/523167</t>
  </si>
  <si>
    <t xml:space="preserve">04/24</t>
  </si>
  <si>
    <t xml:space="preserve">Nabava svježeg mesa - svinjetina i junetina</t>
  </si>
  <si>
    <t xml:space="preserve">15110000 - Meso</t>
  </si>
  <si>
    <t xml:space="preserve">09-2025</t>
  </si>
  <si>
    <t xml:space="preserve">https://eojn.hr/contract-eo/514843</t>
  </si>
  <si>
    <t xml:space="preserve">11/25</t>
  </si>
  <si>
    <t xml:space="preserve">Svježe voće</t>
  </si>
  <si>
    <t xml:space="preserve">25-14</t>
  </si>
  <si>
    <t xml:space="preserve">https://eojn.hr/contract-eo/500468</t>
  </si>
  <si>
    <t xml:space="preserve">05/24</t>
  </si>
  <si>
    <t xml:space="preserve">Nabava svježeg mesa - piletina i puretina i prerađevina od piletine i puretine</t>
  </si>
  <si>
    <t xml:space="preserve">05/25</t>
  </si>
  <si>
    <t xml:space="preserve">PERUTNINA PTUJ - PIPO d.o.o. ČAKOVEC</t>
  </si>
  <si>
    <t xml:space="preserve">07977096210</t>
  </si>
  <si>
    <t xml:space="preserve">https://eojn.hr/contract-eo/497599</t>
  </si>
  <si>
    <t xml:space="preserve">06/24</t>
  </si>
  <si>
    <t xml:space="preserve">Nabava ostalih prehrambenih proizvoda</t>
  </si>
  <si>
    <t xml:space="preserve">15800000 - Razni prehrambeni proizvodi</t>
  </si>
  <si>
    <t xml:space="preserve">05-2025</t>
  </si>
  <si>
    <t xml:space="preserve">https://eojn.hr/contract-eo/496757</t>
  </si>
  <si>
    <t xml:space="preserve">08/24</t>
  </si>
  <si>
    <t xml:space="preserve">Nabava smrznutog voća, povrća i proizvoda od tijesta</t>
  </si>
  <si>
    <t xml:space="preserve">04-2025</t>
  </si>
  <si>
    <t xml:space="preserve">https://eojn.hr/contract-eo/30603</t>
  </si>
  <si>
    <t xml:space="preserve">03/24</t>
  </si>
  <si>
    <t xml:space="preserve">Nabava mlijeka i mliječnih proizvoda</t>
  </si>
  <si>
    <t xml:space="preserve">15510000 - Mlijeko i vrhnje</t>
  </si>
  <si>
    <t xml:space="preserve">VINDIJA d.d. Varaždin</t>
  </si>
  <si>
    <t xml:space="preserve">44138062462</t>
  </si>
  <si>
    <t xml:space="preserve">https://eojn.hr/contract-eo/30673</t>
  </si>
  <si>
    <t xml:space="preserve">3-2024</t>
  </si>
  <si>
    <t xml:space="preserve">PODRAVKA d.d.</t>
  </si>
  <si>
    <t xml:space="preserve">18928523252</t>
  </si>
  <si>
    <t xml:space="preserve">https://eojn.hr/contract-eo/30645</t>
  </si>
  <si>
    <t xml:space="preserve">15/24</t>
  </si>
  <si>
    <t xml:space="preserve">Nabava južnog voća i povrća</t>
  </si>
  <si>
    <t xml:space="preserve">03222110 - Tropsko voće</t>
  </si>
  <si>
    <t xml:space="preserve">4-2024</t>
  </si>
  <si>
    <t xml:space="preserve">UGOSTITELJSKI I TRGOVAČKI OBRT "KUPA", ALI ABDI, SISAK, ŽITNA 5</t>
  </si>
  <si>
    <t xml:space="preserve">85534730684</t>
  </si>
  <si>
    <t xml:space="preserve">https://eojn.hr/contract-eo/30663</t>
  </si>
  <si>
    <t xml:space="preserve">15811100 - Kruh</t>
  </si>
  <si>
    <t xml:space="preserve">5-2024</t>
  </si>
  <si>
    <t xml:space="preserve">https://eojn.hr/contract-eo/30684</t>
  </si>
  <si>
    <t xml:space="preserve">6-2024</t>
  </si>
  <si>
    <t xml:space="preserve">Inter Alfa  d.o.o.</t>
  </si>
  <si>
    <t xml:space="preserve">34289709091</t>
  </si>
  <si>
    <t xml:space="preserve">https://eojn.hr/contract-eo/30652</t>
  </si>
  <si>
    <t xml:space="preserve">11/24</t>
  </si>
  <si>
    <t xml:space="preserve">Nabava voća</t>
  </si>
  <si>
    <t xml:space="preserve">03222000 - Voće i orašasti plodovi</t>
  </si>
  <si>
    <t xml:space="preserve">https://eojn.hr/contract-eo/30686</t>
  </si>
  <si>
    <t xml:space="preserve">7-2024</t>
  </si>
  <si>
    <t xml:space="preserve">https://eojn.hr/contract-eo/32406</t>
  </si>
  <si>
    <t xml:space="preserve">8-2024</t>
  </si>
  <si>
    <t xml:space="preserve">https://eojn.hr/contract-eo/32463</t>
  </si>
  <si>
    <t xml:space="preserve">15119000 - Razno meso</t>
  </si>
  <si>
    <t xml:space="preserve">10-2024</t>
  </si>
  <si>
    <t xml:space="preserve">https://eojn.hr/contract-eo/32410</t>
  </si>
  <si>
    <t xml:space="preserve">11-2024</t>
  </si>
  <si>
    <t xml:space="preserve">https://eojn.hr/contract-eo/197346</t>
  </si>
  <si>
    <t xml:space="preserve">35/54</t>
  </si>
  <si>
    <t xml:space="preserve">Dostavno vozilo</t>
  </si>
  <si>
    <t xml:space="preserve">34130000 - Motorna vozila za prijevoz robe</t>
  </si>
  <si>
    <t xml:space="preserve">2514-2024</t>
  </si>
  <si>
    <t xml:space="preserve">AUTO KUĆA CINDRIĆ d.o.o.</t>
  </si>
  <si>
    <t xml:space="preserve">16257582637</t>
  </si>
  <si>
    <t xml:space="preserve">2 mjeseca</t>
  </si>
  <si>
    <t xml:space="preserve">https://eojn.hr/contract-eo/474493</t>
  </si>
  <si>
    <t xml:space="preserve">15/25</t>
  </si>
  <si>
    <t xml:space="preserve">03222100 - Tropsko voće i orašasti plodovi</t>
  </si>
  <si>
    <t xml:space="preserve">06-2025</t>
  </si>
  <si>
    <t xml:space="preserve">https://eojn.hr/contract-eo/463158</t>
  </si>
  <si>
    <t xml:space="preserve">01/24</t>
  </si>
  <si>
    <t xml:space="preserve">Nabava proizvoda od žitarica</t>
  </si>
  <si>
    <t xml:space="preserve">15613300 - Proizvodi od žitarica</t>
  </si>
  <si>
    <t xml:space="preserve">02-2025</t>
  </si>
  <si>
    <t xml:space="preserve">STUDENAC d.o.o.</t>
  </si>
  <si>
    <t xml:space="preserve">02149349427</t>
  </si>
  <si>
    <t xml:space="preserve">https://eojn.hr/contract-eo/399990</t>
  </si>
  <si>
    <t xml:space="preserve">03/25</t>
  </si>
  <si>
    <t xml:space="preserve">Mlijeko i mliječni proizvodi</t>
  </si>
  <si>
    <t xml:space="preserve">15500000 - Mliječni proizvodi</t>
  </si>
  <si>
    <t xml:space="preserve">01-2025</t>
  </si>
  <si>
    <t xml:space="preserve">DUKAT d.d.</t>
  </si>
  <si>
    <t xml:space="preserve">25457712630</t>
  </si>
  <si>
    <t xml:space="preserve">https://eojn.hr/contract-eo/10440</t>
  </si>
  <si>
    <t xml:space="preserve">https://eojn.hr/contract-eo/7884</t>
  </si>
  <si>
    <t xml:space="preserve">12/24</t>
  </si>
  <si>
    <t xml:space="preserve">18-24-04</t>
  </si>
  <si>
    <t xml:space="preserve">https://eojn.hr/contract-eo/7871</t>
  </si>
  <si>
    <t xml:space="preserve">18-24-05</t>
  </si>
  <si>
    <t xml:space="preserve">https://eojn.hr/contract-eo/7890</t>
  </si>
  <si>
    <t xml:space="preserve">18-24-03</t>
  </si>
  <si>
    <t xml:space="preserve">https://eojn.hr/contract-eo/7863</t>
  </si>
  <si>
    <t xml:space="preserve">18-24-02</t>
  </si>
  <si>
    <t xml:space="preserve">https://eojn.hr/contract-eo/6697</t>
  </si>
  <si>
    <t xml:space="preserve">Ugovor o poslovnoj suradnji</t>
  </si>
  <si>
    <t xml:space="preserve">404-02/24-0111</t>
  </si>
  <si>
    <t xml:space="preserve">Projekt od polja do stala - Gradska tržnica provodi nabavu za svježe povrće</t>
  </si>
  <si>
    <t xml:space="preserve">https://eojn.hr/contract-eo/285895</t>
  </si>
  <si>
    <t xml:space="preserve">25-3</t>
  </si>
  <si>
    <t xml:space="preserve">https://eojn.hr/contract-eo/155879</t>
  </si>
  <si>
    <t xml:space="preserve">406-03/24-01/24</t>
  </si>
  <si>
    <t xml:space="preserve">https://eojn.hr/contract-eo/24275</t>
  </si>
  <si>
    <t xml:space="preserve">Nabava svježeg voća</t>
  </si>
  <si>
    <t xml:space="preserve">24-7</t>
  </si>
  <si>
    <t xml:space="preserve">Projekt od Polja do stola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</si>
</sst>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#,##0.00"/>
    <numFmt numFmtId="168" formatCode="d/m/yyyy\ h:mm"/>
  </numFmts>
  <fonts count="5">
    <font>
      <sz val="11"/>
      <color rgb="FF000000"/>
      <name val="Aptos Narrow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0000FF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1E5F5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ill>
        <patternFill patternType="solid">
          <fgColor rgb="FFC1E5F5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00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ojn.hr/contract-eo/285886" TargetMode="External"/><Relationship Id="rId2" Type="http://schemas.openxmlformats.org/officeDocument/2006/relationships/hyperlink" Target="https://eojn.hr/contract-eo/285875" TargetMode="External"/><Relationship Id="rId3" Type="http://schemas.openxmlformats.org/officeDocument/2006/relationships/hyperlink" Target="https://eojn.hr/contract-eo/285861" TargetMode="External"/><Relationship Id="rId4" Type="http://schemas.openxmlformats.org/officeDocument/2006/relationships/hyperlink" Target="https://eojn.hr/contract-eo/285605" TargetMode="External"/><Relationship Id="rId5" Type="http://schemas.openxmlformats.org/officeDocument/2006/relationships/hyperlink" Target="https://eojn.hr/contract-eo/285589" TargetMode="External"/><Relationship Id="rId6" Type="http://schemas.openxmlformats.org/officeDocument/2006/relationships/hyperlink" Target="https://eojn.hr/contract-eo/285345" TargetMode="External"/><Relationship Id="rId7" Type="http://schemas.openxmlformats.org/officeDocument/2006/relationships/hyperlink" Target="https://eojn.hr/contract-eo/811652" TargetMode="External"/><Relationship Id="rId8" Type="http://schemas.openxmlformats.org/officeDocument/2006/relationships/hyperlink" Target="https://eojn.hr/contract-eo/811623" TargetMode="External"/><Relationship Id="rId9" Type="http://schemas.openxmlformats.org/officeDocument/2006/relationships/hyperlink" Target="https://eojn.hr/contract-eo/811607" TargetMode="External"/><Relationship Id="rId10" Type="http://schemas.openxmlformats.org/officeDocument/2006/relationships/hyperlink" Target="https://eojn.hr/contract-eo/811592" TargetMode="External"/><Relationship Id="rId11" Type="http://schemas.openxmlformats.org/officeDocument/2006/relationships/hyperlink" Target="https://eojn.hr/contract-eo/811553" TargetMode="External"/><Relationship Id="rId12" Type="http://schemas.openxmlformats.org/officeDocument/2006/relationships/hyperlink" Target="https://eojn.hr/contract-eo/758109" TargetMode="External"/><Relationship Id="rId13" Type="http://schemas.openxmlformats.org/officeDocument/2006/relationships/hyperlink" Target="https://eojn.hr/contract-eo/646542" TargetMode="External"/><Relationship Id="rId14" Type="http://schemas.openxmlformats.org/officeDocument/2006/relationships/hyperlink" Target="https://eojn.hr/contract-eo/646511" TargetMode="External"/><Relationship Id="rId15" Type="http://schemas.openxmlformats.org/officeDocument/2006/relationships/hyperlink" Target="https://eojn.hr/contract-eo/128670" TargetMode="External"/><Relationship Id="rId16" Type="http://schemas.openxmlformats.org/officeDocument/2006/relationships/hyperlink" Target="https://eojn.hr/contract-eo/75386" TargetMode="External"/><Relationship Id="rId17" Type="http://schemas.openxmlformats.org/officeDocument/2006/relationships/hyperlink" Target="https://eojn.hr/contract-eo/127579" TargetMode="External"/><Relationship Id="rId18" Type="http://schemas.openxmlformats.org/officeDocument/2006/relationships/hyperlink" Target="https://eojn.hr/contract-eo/592157" TargetMode="External"/><Relationship Id="rId19" Type="http://schemas.openxmlformats.org/officeDocument/2006/relationships/hyperlink" Target="https://eojn.hr/contract-eo/592152" TargetMode="External"/><Relationship Id="rId20" Type="http://schemas.openxmlformats.org/officeDocument/2006/relationships/hyperlink" Target="https://eojn.hr/contract-eo/524144" TargetMode="External"/><Relationship Id="rId21" Type="http://schemas.openxmlformats.org/officeDocument/2006/relationships/hyperlink" Target="https://eojn.hr/contract-eo/524128" TargetMode="External"/><Relationship Id="rId22" Type="http://schemas.openxmlformats.org/officeDocument/2006/relationships/hyperlink" Target="https://eojn.hr/contract-eo/523179" TargetMode="External"/><Relationship Id="rId23" Type="http://schemas.openxmlformats.org/officeDocument/2006/relationships/hyperlink" Target="https://eojn.hr/contract-eo/523174" TargetMode="External"/><Relationship Id="rId24" Type="http://schemas.openxmlformats.org/officeDocument/2006/relationships/hyperlink" Target="https://eojn.hr/contract-eo/523167" TargetMode="External"/><Relationship Id="rId25" Type="http://schemas.openxmlformats.org/officeDocument/2006/relationships/hyperlink" Target="https://eojn.hr/contract-eo/514843" TargetMode="External"/><Relationship Id="rId26" Type="http://schemas.openxmlformats.org/officeDocument/2006/relationships/hyperlink" Target="https://eojn.hr/contract-eo/500468" TargetMode="External"/><Relationship Id="rId27" Type="http://schemas.openxmlformats.org/officeDocument/2006/relationships/hyperlink" Target="https://eojn.hr/contract-eo/497599" TargetMode="External"/><Relationship Id="rId28" Type="http://schemas.openxmlformats.org/officeDocument/2006/relationships/hyperlink" Target="https://eojn.hr/contract-eo/496757" TargetMode="External"/><Relationship Id="rId29" Type="http://schemas.openxmlformats.org/officeDocument/2006/relationships/hyperlink" Target="https://eojn.hr/contract-eo/30603" TargetMode="External"/><Relationship Id="rId30" Type="http://schemas.openxmlformats.org/officeDocument/2006/relationships/hyperlink" Target="https://eojn.hr/contract-eo/30673" TargetMode="External"/><Relationship Id="rId31" Type="http://schemas.openxmlformats.org/officeDocument/2006/relationships/hyperlink" Target="https://eojn.hr/contract-eo/30645" TargetMode="External"/><Relationship Id="rId32" Type="http://schemas.openxmlformats.org/officeDocument/2006/relationships/hyperlink" Target="https://eojn.hr/contract-eo/30663" TargetMode="External"/><Relationship Id="rId33" Type="http://schemas.openxmlformats.org/officeDocument/2006/relationships/hyperlink" Target="https://eojn.hr/contract-eo/30684" TargetMode="External"/><Relationship Id="rId34" Type="http://schemas.openxmlformats.org/officeDocument/2006/relationships/hyperlink" Target="https://eojn.hr/contract-eo/30652" TargetMode="External"/><Relationship Id="rId35" Type="http://schemas.openxmlformats.org/officeDocument/2006/relationships/hyperlink" Target="https://eojn.hr/contract-eo/30686" TargetMode="External"/><Relationship Id="rId36" Type="http://schemas.openxmlformats.org/officeDocument/2006/relationships/hyperlink" Target="https://eojn.hr/contract-eo/32406" TargetMode="External"/><Relationship Id="rId37" Type="http://schemas.openxmlformats.org/officeDocument/2006/relationships/hyperlink" Target="https://eojn.hr/contract-eo/32463" TargetMode="External"/><Relationship Id="rId38" Type="http://schemas.openxmlformats.org/officeDocument/2006/relationships/hyperlink" Target="https://eojn.hr/contract-eo/32410" TargetMode="External"/><Relationship Id="rId39" Type="http://schemas.openxmlformats.org/officeDocument/2006/relationships/hyperlink" Target="https://eojn.hr/contract-eo/197346" TargetMode="External"/><Relationship Id="rId40" Type="http://schemas.openxmlformats.org/officeDocument/2006/relationships/hyperlink" Target="https://eojn.hr/contract-eo/474493" TargetMode="External"/><Relationship Id="rId41" Type="http://schemas.openxmlformats.org/officeDocument/2006/relationships/hyperlink" Target="https://eojn.hr/contract-eo/463158" TargetMode="External"/><Relationship Id="rId42" Type="http://schemas.openxmlformats.org/officeDocument/2006/relationships/hyperlink" Target="https://eojn.hr/contract-eo/399990" TargetMode="External"/><Relationship Id="rId43" Type="http://schemas.openxmlformats.org/officeDocument/2006/relationships/hyperlink" Target="https://eojn.hr/contract-eo/10440" TargetMode="External"/><Relationship Id="rId44" Type="http://schemas.openxmlformats.org/officeDocument/2006/relationships/hyperlink" Target="https://eojn.hr/contract-eo/7884" TargetMode="External"/><Relationship Id="rId45" Type="http://schemas.openxmlformats.org/officeDocument/2006/relationships/hyperlink" Target="https://eojn.hr/contract-eo/7871" TargetMode="External"/><Relationship Id="rId46" Type="http://schemas.openxmlformats.org/officeDocument/2006/relationships/hyperlink" Target="https://eojn.hr/contract-eo/7890" TargetMode="External"/><Relationship Id="rId47" Type="http://schemas.openxmlformats.org/officeDocument/2006/relationships/hyperlink" Target="https://eojn.hr/contract-eo/7863" TargetMode="External"/><Relationship Id="rId48" Type="http://schemas.openxmlformats.org/officeDocument/2006/relationships/hyperlink" Target="https://eojn.hr/contract-eo/6697" TargetMode="External"/><Relationship Id="rId49" Type="http://schemas.openxmlformats.org/officeDocument/2006/relationships/hyperlink" Target="https://eojn.hr/contract-eo/285895" TargetMode="External"/><Relationship Id="rId50" Type="http://schemas.openxmlformats.org/officeDocument/2006/relationships/hyperlink" Target="https://eojn.hr/contract-eo/155879" TargetMode="External"/><Relationship Id="rId51" Type="http://schemas.openxmlformats.org/officeDocument/2006/relationships/hyperlink" Target="https://eojn.hr/contract-eo/24275" TargetMode="External"/><Relationship Id="rId5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BI290"/>
  <sheetViews>
    <sheetView showFormulas="false" showGridLines="true" showRowColHeaders="true" showZeros="true" rightToLeft="false" tabSelected="true" showOutlineSymbols="true" defaultGridColor="true" view="normal" topLeftCell="Q1" colorId="64" zoomScale="80" zoomScaleNormal="80" zoomScalePageLayoutView="100" workbookViewId="0">
      <selection pane="topLeft" activeCell="AA55" activeCellId="0" sqref="AA55"/>
    </sheetView>
  </sheetViews>
  <sheetFormatPr defaultColWidth="8.5859375" defaultRowHeight="14.25" zeroHeight="false" outlineLevelRow="0" outlineLevelCol="0"/>
  <cols>
    <col collapsed="false" customWidth="true" hidden="false" outlineLevel="0" max="1" min="1" style="0" width="35.13"/>
    <col collapsed="false" customWidth="true" hidden="false" outlineLevel="0" max="2" min="2" style="0" width="11"/>
    <col collapsed="false" customWidth="true" hidden="false" outlineLevel="0" max="3" min="3" style="0" width="12.5"/>
    <col collapsed="false" customWidth="true" hidden="false" outlineLevel="0" max="4" min="4" style="1" width="24.37"/>
    <col collapsed="false" customWidth="true" hidden="false" outlineLevel="0" max="5" min="5" style="1" width="15.5"/>
    <col collapsed="false" customWidth="true" hidden="false" outlineLevel="0" max="6" min="6" style="1" width="11.13"/>
    <col collapsed="false" customWidth="true" hidden="false" outlineLevel="0" max="7" min="7" style="1" width="79.25"/>
    <col collapsed="false" customWidth="true" hidden="false" outlineLevel="0" max="8" min="8" style="1" width="15.88"/>
    <col collapsed="false" customWidth="true" hidden="false" outlineLevel="0" max="9" min="9" style="1" width="118.12"/>
    <col collapsed="false" customWidth="true" hidden="false" outlineLevel="0" max="10" min="10" style="1" width="31.12"/>
    <col collapsed="false" customWidth="true" hidden="false" outlineLevel="0" max="11" min="11" style="1" width="12.38"/>
    <col collapsed="false" customWidth="true" hidden="false" outlineLevel="0" max="12" min="12" style="1" width="16.12"/>
    <col collapsed="false" customWidth="true" hidden="false" outlineLevel="0" max="13" min="13" style="1" width="9.12"/>
    <col collapsed="false" customWidth="true" hidden="false" outlineLevel="0" max="14" min="14" style="1" width="11"/>
    <col collapsed="false" customWidth="true" hidden="false" outlineLevel="0" max="15" min="15" style="1" width="13"/>
    <col collapsed="false" customWidth="true" hidden="false" outlineLevel="0" max="16" min="16" style="0" width="64.63"/>
    <col collapsed="false" customWidth="true" hidden="false" outlineLevel="0" max="17" min="17" style="0" width="16.75"/>
    <col collapsed="false" customWidth="true" hidden="false" outlineLevel="0" max="18" min="18" style="2" width="17"/>
    <col collapsed="false" customWidth="true" hidden="false" outlineLevel="0" max="19" min="19" style="0" width="11.13"/>
    <col collapsed="false" customWidth="true" hidden="false" outlineLevel="0" max="20" min="20" style="0" width="16.25"/>
    <col collapsed="false" customWidth="true" hidden="false" outlineLevel="0" max="21" min="21" style="0" width="16.12"/>
    <col collapsed="false" customWidth="true" hidden="false" outlineLevel="0" max="22" min="22" style="3" width="11.75"/>
    <col collapsed="false" customWidth="true" hidden="false" outlineLevel="0" max="23" min="23" style="3" width="11.13"/>
    <col collapsed="false" customWidth="true" hidden="false" outlineLevel="0" max="24" min="24" style="3" width="10.88"/>
    <col collapsed="false" customWidth="true" hidden="false" outlineLevel="0" max="25" min="25" style="3" width="13.75"/>
    <col collapsed="false" customWidth="true" hidden="false" outlineLevel="0" max="26" min="26" style="3" width="11.75"/>
    <col collapsed="false" customWidth="true" hidden="false" outlineLevel="0" max="27" min="27" style="3" width="17.37"/>
    <col collapsed="false" customWidth="true" hidden="false" outlineLevel="0" max="28" min="28" style="3" width="16.63"/>
    <col collapsed="false" customWidth="true" hidden="false" outlineLevel="0" max="29" min="29" style="3" width="15.63"/>
    <col collapsed="false" customWidth="true" hidden="false" outlineLevel="0" max="30" min="30" style="2" width="11.13"/>
    <col collapsed="false" customWidth="true" hidden="false" outlineLevel="0" max="31" min="31" style="3" width="15.38"/>
    <col collapsed="false" customWidth="true" hidden="false" outlineLevel="0" max="32" min="32" style="3" width="16"/>
    <col collapsed="false" customWidth="true" hidden="false" outlineLevel="0" max="33" min="33" style="0" width="77.25"/>
    <col collapsed="false" customWidth="true" hidden="false" outlineLevel="0" max="35" min="35" style="0" width="27.12"/>
  </cols>
  <sheetData>
    <row r="1" customFormat="false" ht="42.75" hidden="false" customHeight="fals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6" t="s">
        <v>29</v>
      </c>
      <c r="AE1" s="7" t="s">
        <v>30</v>
      </c>
      <c r="AF1" s="7" t="s">
        <v>31</v>
      </c>
      <c r="AG1" s="5" t="s">
        <v>32</v>
      </c>
    </row>
    <row r="2" customFormat="false" ht="14.25" hidden="false" customHeight="false" outlineLevel="0" collapsed="false">
      <c r="A2" s="8" t="s">
        <v>33</v>
      </c>
      <c r="D2" s="1" t="s">
        <v>34</v>
      </c>
      <c r="E2" s="1" t="s">
        <v>35</v>
      </c>
      <c r="F2" s="1" t="s">
        <v>36</v>
      </c>
      <c r="G2" s="1" t="s">
        <v>37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42</v>
      </c>
      <c r="P2" s="0" t="s">
        <v>43</v>
      </c>
      <c r="Q2" s="0" t="s">
        <v>44</v>
      </c>
      <c r="R2" s="2" t="n">
        <v>45689</v>
      </c>
      <c r="S2" s="0" t="s">
        <v>45</v>
      </c>
      <c r="V2" s="3" t="n">
        <v>1177.5</v>
      </c>
      <c r="W2" s="3" t="n">
        <v>58.88</v>
      </c>
      <c r="X2" s="3" t="n">
        <v>1236.38</v>
      </c>
      <c r="Y2" s="3" t="n">
        <v>0</v>
      </c>
      <c r="Z2" s="3" t="n">
        <v>0</v>
      </c>
      <c r="AA2" s="3" t="n">
        <v>1177.5</v>
      </c>
      <c r="AB2" s="3" t="n">
        <v>1236.38</v>
      </c>
      <c r="AC2" s="3" t="s">
        <v>46</v>
      </c>
      <c r="AD2" s="2" t="n">
        <v>46053</v>
      </c>
      <c r="AE2" s="3" t="n">
        <v>1230</v>
      </c>
      <c r="AG2" s="0" t="s">
        <v>47</v>
      </c>
      <c r="BC2" s="9"/>
      <c r="BD2" s="9"/>
      <c r="BI2" s="9"/>
    </row>
    <row r="3" customFormat="false" ht="14.25" hidden="false" customHeight="false" outlineLevel="0" collapsed="false">
      <c r="A3" s="8" t="s">
        <v>48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39</v>
      </c>
      <c r="J3" s="1" t="s">
        <v>40</v>
      </c>
      <c r="K3" s="1" t="s">
        <v>41</v>
      </c>
      <c r="L3" s="1" t="s">
        <v>49</v>
      </c>
      <c r="P3" s="0" t="s">
        <v>50</v>
      </c>
      <c r="Q3" s="0" t="s">
        <v>51</v>
      </c>
      <c r="R3" s="2" t="n">
        <v>45689</v>
      </c>
      <c r="S3" s="0" t="s">
        <v>45</v>
      </c>
      <c r="V3" s="3" t="n">
        <v>940</v>
      </c>
      <c r="W3" s="3" t="n">
        <v>0</v>
      </c>
      <c r="X3" s="3" t="n">
        <v>940</v>
      </c>
      <c r="Y3" s="3" t="n">
        <v>0</v>
      </c>
      <c r="Z3" s="3" t="n">
        <v>0</v>
      </c>
      <c r="AA3" s="3" t="n">
        <v>940</v>
      </c>
      <c r="AB3" s="3" t="n">
        <v>940</v>
      </c>
      <c r="AC3" s="3" t="s">
        <v>46</v>
      </c>
      <c r="AD3" s="2" t="n">
        <v>46053</v>
      </c>
      <c r="AE3" s="3" t="n">
        <v>940</v>
      </c>
      <c r="AG3" s="0" t="s">
        <v>47</v>
      </c>
      <c r="BC3" s="9"/>
      <c r="BD3" s="9"/>
      <c r="BI3" s="9"/>
    </row>
    <row r="4" customFormat="false" ht="14.25" hidden="false" customHeight="false" outlineLevel="0" collapsed="false">
      <c r="A4" s="8" t="s">
        <v>52</v>
      </c>
      <c r="D4" s="1" t="s">
        <v>34</v>
      </c>
      <c r="E4" s="1" t="s">
        <v>35</v>
      </c>
      <c r="F4" s="1" t="s">
        <v>36</v>
      </c>
      <c r="G4" s="1" t="s">
        <v>37</v>
      </c>
      <c r="H4" s="1" t="s">
        <v>38</v>
      </c>
      <c r="I4" s="1" t="s">
        <v>39</v>
      </c>
      <c r="J4" s="1" t="s">
        <v>40</v>
      </c>
      <c r="K4" s="1" t="s">
        <v>41</v>
      </c>
      <c r="L4" s="1" t="s">
        <v>53</v>
      </c>
      <c r="P4" s="0" t="s">
        <v>54</v>
      </c>
      <c r="Q4" s="0" t="s">
        <v>55</v>
      </c>
      <c r="R4" s="2" t="n">
        <v>45689</v>
      </c>
      <c r="S4" s="0" t="s">
        <v>45</v>
      </c>
      <c r="V4" s="3" t="n">
        <v>3005</v>
      </c>
      <c r="W4" s="3" t="n">
        <v>150.25</v>
      </c>
      <c r="X4" s="3" t="n">
        <v>3155.25</v>
      </c>
      <c r="Y4" s="3" t="n">
        <v>0</v>
      </c>
      <c r="Z4" s="3" t="n">
        <v>0</v>
      </c>
      <c r="AA4" s="3" t="n">
        <v>3005</v>
      </c>
      <c r="AB4" s="3" t="n">
        <v>3155.25</v>
      </c>
      <c r="AC4" s="3" t="s">
        <v>46</v>
      </c>
      <c r="AD4" s="2" t="n">
        <v>46053</v>
      </c>
      <c r="AE4" s="3" t="n">
        <v>3150</v>
      </c>
      <c r="AG4" s="0" t="s">
        <v>47</v>
      </c>
      <c r="BC4" s="9"/>
      <c r="BD4" s="9"/>
      <c r="BI4" s="9"/>
    </row>
    <row r="5" customFormat="false" ht="14.25" hidden="false" customHeight="false" outlineLevel="0" collapsed="false">
      <c r="A5" s="8" t="s">
        <v>56</v>
      </c>
      <c r="D5" s="1" t="s">
        <v>34</v>
      </c>
      <c r="E5" s="1" t="s">
        <v>35</v>
      </c>
      <c r="F5" s="1" t="s">
        <v>36</v>
      </c>
      <c r="G5" s="1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1" t="s">
        <v>57</v>
      </c>
      <c r="P5" s="0" t="s">
        <v>58</v>
      </c>
      <c r="Q5" s="0" t="s">
        <v>59</v>
      </c>
      <c r="R5" s="2" t="n">
        <v>45689</v>
      </c>
      <c r="S5" s="0" t="s">
        <v>45</v>
      </c>
      <c r="V5" s="3" t="n">
        <v>65</v>
      </c>
      <c r="W5" s="3" t="n">
        <v>3.25</v>
      </c>
      <c r="X5" s="3" t="n">
        <v>68.25</v>
      </c>
      <c r="Y5" s="3" t="n">
        <v>0</v>
      </c>
      <c r="Z5" s="3" t="n">
        <v>0</v>
      </c>
      <c r="AA5" s="3" t="n">
        <v>65</v>
      </c>
      <c r="AB5" s="3" t="n">
        <v>68.25</v>
      </c>
      <c r="AC5" s="3" t="s">
        <v>46</v>
      </c>
      <c r="AD5" s="2" t="n">
        <v>46053</v>
      </c>
      <c r="AE5" s="3" t="n">
        <v>68.25</v>
      </c>
      <c r="AG5" s="0" t="s">
        <v>47</v>
      </c>
      <c r="BC5" s="9"/>
      <c r="BD5" s="9"/>
      <c r="BI5" s="9"/>
    </row>
    <row r="6" customFormat="false" ht="14.25" hidden="false" customHeight="false" outlineLevel="0" collapsed="false">
      <c r="A6" s="8" t="s">
        <v>60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39</v>
      </c>
      <c r="J6" s="1" t="s">
        <v>40</v>
      </c>
      <c r="K6" s="1" t="s">
        <v>41</v>
      </c>
      <c r="L6" s="1" t="s">
        <v>61</v>
      </c>
      <c r="P6" s="0" t="s">
        <v>62</v>
      </c>
      <c r="Q6" s="0" t="s">
        <v>63</v>
      </c>
      <c r="R6" s="2" t="n">
        <v>45689</v>
      </c>
      <c r="S6" s="0" t="s">
        <v>45</v>
      </c>
      <c r="V6" s="3" t="n">
        <v>450</v>
      </c>
      <c r="W6" s="3" t="n">
        <v>22.5</v>
      </c>
      <c r="X6" s="3" t="n">
        <v>472.5</v>
      </c>
      <c r="Y6" s="3" t="n">
        <v>0</v>
      </c>
      <c r="Z6" s="3" t="n">
        <v>0</v>
      </c>
      <c r="AA6" s="3" t="n">
        <v>450</v>
      </c>
      <c r="AB6" s="3" t="n">
        <v>472.5</v>
      </c>
      <c r="AC6" s="3" t="s">
        <v>46</v>
      </c>
      <c r="AD6" s="2" t="n">
        <v>46053</v>
      </c>
      <c r="AE6" s="3" t="n">
        <v>470</v>
      </c>
      <c r="AG6" s="0" t="s">
        <v>47</v>
      </c>
      <c r="BC6" s="9"/>
      <c r="BD6" s="9"/>
      <c r="BI6" s="9"/>
    </row>
    <row r="7" customFormat="false" ht="14.25" hidden="false" customHeight="false" outlineLevel="0" collapsed="false">
      <c r="A7" s="8" t="s">
        <v>64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65</v>
      </c>
      <c r="P7" s="0" t="s">
        <v>66</v>
      </c>
      <c r="Q7" s="0" t="s">
        <v>67</v>
      </c>
      <c r="R7" s="2" t="n">
        <v>45689</v>
      </c>
      <c r="S7" s="0" t="s">
        <v>45</v>
      </c>
      <c r="V7" s="3" t="n">
        <v>195</v>
      </c>
      <c r="W7" s="3" t="n">
        <v>0</v>
      </c>
      <c r="X7" s="3" t="n">
        <v>195</v>
      </c>
      <c r="Y7" s="3" t="n">
        <v>0</v>
      </c>
      <c r="Z7" s="3" t="n">
        <v>0</v>
      </c>
      <c r="AA7" s="3" t="n">
        <v>195</v>
      </c>
      <c r="AB7" s="3" t="n">
        <v>195</v>
      </c>
      <c r="AC7" s="3" t="s">
        <v>46</v>
      </c>
      <c r="AD7" s="2" t="n">
        <v>46053</v>
      </c>
      <c r="AE7" s="3" t="n">
        <v>195</v>
      </c>
      <c r="AG7" s="0" t="s">
        <v>47</v>
      </c>
      <c r="BC7" s="9"/>
      <c r="BD7" s="9"/>
      <c r="BI7" s="9"/>
    </row>
    <row r="8" customFormat="false" ht="14.25" hidden="true" customHeight="false" outlineLevel="0" collapsed="false">
      <c r="A8" s="8" t="s">
        <v>68</v>
      </c>
      <c r="D8" s="1" t="s">
        <v>34</v>
      </c>
      <c r="E8" s="1" t="s">
        <v>35</v>
      </c>
      <c r="F8" s="1" t="s">
        <v>69</v>
      </c>
      <c r="G8" s="1" t="s">
        <v>37</v>
      </c>
      <c r="H8" s="1" t="s">
        <v>38</v>
      </c>
      <c r="I8" s="1" t="s">
        <v>70</v>
      </c>
      <c r="J8" s="1" t="s">
        <v>40</v>
      </c>
      <c r="K8" s="1" t="s">
        <v>41</v>
      </c>
      <c r="L8" s="1" t="s">
        <v>71</v>
      </c>
      <c r="P8" s="0" t="s">
        <v>62</v>
      </c>
      <c r="Q8" s="0" t="s">
        <v>63</v>
      </c>
      <c r="R8" s="2" t="n">
        <v>46054</v>
      </c>
      <c r="S8" s="0" t="s">
        <v>45</v>
      </c>
      <c r="V8" s="3" t="n">
        <v>362.5</v>
      </c>
      <c r="W8" s="3" t="n">
        <v>18.13</v>
      </c>
      <c r="X8" s="3" t="n">
        <v>380.63</v>
      </c>
      <c r="Y8" s="3" t="n">
        <v>0</v>
      </c>
      <c r="Z8" s="3" t="n">
        <v>0</v>
      </c>
      <c r="AA8" s="3" t="n">
        <v>362.5</v>
      </c>
      <c r="AB8" s="3" t="n">
        <v>380.63</v>
      </c>
      <c r="AC8" s="3" t="s">
        <v>72</v>
      </c>
      <c r="AG8" s="0" t="s">
        <v>73</v>
      </c>
      <c r="BC8" s="9"/>
      <c r="BD8" s="9"/>
      <c r="BI8" s="9"/>
    </row>
    <row r="9" customFormat="false" ht="14.25" hidden="true" customHeight="false" outlineLevel="0" collapsed="false">
      <c r="A9" s="8" t="s">
        <v>74</v>
      </c>
      <c r="D9" s="1" t="s">
        <v>34</v>
      </c>
      <c r="E9" s="1" t="s">
        <v>35</v>
      </c>
      <c r="F9" s="1" t="s">
        <v>69</v>
      </c>
      <c r="G9" s="1" t="s">
        <v>37</v>
      </c>
      <c r="H9" s="1" t="s">
        <v>38</v>
      </c>
      <c r="I9" s="1" t="s">
        <v>70</v>
      </c>
      <c r="J9" s="1" t="s">
        <v>40</v>
      </c>
      <c r="K9" s="1" t="s">
        <v>41</v>
      </c>
      <c r="L9" s="1" t="s">
        <v>75</v>
      </c>
      <c r="P9" s="0" t="s">
        <v>43</v>
      </c>
      <c r="Q9" s="0" t="s">
        <v>44</v>
      </c>
      <c r="R9" s="2" t="n">
        <v>46054</v>
      </c>
      <c r="S9" s="0" t="s">
        <v>45</v>
      </c>
      <c r="V9" s="3" t="n">
        <v>4419.5</v>
      </c>
      <c r="W9" s="3" t="n">
        <v>220.98</v>
      </c>
      <c r="X9" s="3" t="n">
        <v>4640.48</v>
      </c>
      <c r="Y9" s="3" t="n">
        <v>0</v>
      </c>
      <c r="Z9" s="3" t="n">
        <v>0</v>
      </c>
      <c r="AA9" s="3" t="n">
        <v>4419.5</v>
      </c>
      <c r="AB9" s="3" t="n">
        <v>4640.48</v>
      </c>
      <c r="AC9" s="3" t="s">
        <v>72</v>
      </c>
      <c r="AG9" s="0" t="s">
        <v>76</v>
      </c>
      <c r="BC9" s="9"/>
      <c r="BD9" s="9"/>
      <c r="BI9" s="9"/>
    </row>
    <row r="10" customFormat="false" ht="14.25" hidden="true" customHeight="false" outlineLevel="0" collapsed="false">
      <c r="A10" s="8" t="s">
        <v>77</v>
      </c>
      <c r="D10" s="1" t="s">
        <v>34</v>
      </c>
      <c r="E10" s="1" t="s">
        <v>35</v>
      </c>
      <c r="F10" s="1" t="s">
        <v>69</v>
      </c>
      <c r="G10" s="1" t="s">
        <v>37</v>
      </c>
      <c r="H10" s="1" t="s">
        <v>38</v>
      </c>
      <c r="I10" s="1" t="s">
        <v>70</v>
      </c>
      <c r="J10" s="1" t="s">
        <v>40</v>
      </c>
      <c r="K10" s="1" t="s">
        <v>41</v>
      </c>
      <c r="L10" s="1" t="s">
        <v>78</v>
      </c>
      <c r="P10" s="0" t="s">
        <v>58</v>
      </c>
      <c r="Q10" s="0" t="s">
        <v>59</v>
      </c>
      <c r="R10" s="2" t="n">
        <v>46054</v>
      </c>
      <c r="S10" s="0" t="s">
        <v>45</v>
      </c>
      <c r="V10" s="3" t="n">
        <v>112.5</v>
      </c>
      <c r="W10" s="3" t="n">
        <v>5.63</v>
      </c>
      <c r="X10" s="3" t="n">
        <v>118.13</v>
      </c>
      <c r="Y10" s="3" t="n">
        <v>0</v>
      </c>
      <c r="Z10" s="3" t="n">
        <v>0</v>
      </c>
      <c r="AA10" s="3" t="n">
        <v>112.5</v>
      </c>
      <c r="AB10" s="3" t="n">
        <v>118.13</v>
      </c>
      <c r="AC10" s="3" t="s">
        <v>72</v>
      </c>
      <c r="AG10" s="0" t="s">
        <v>73</v>
      </c>
      <c r="BD10" s="9"/>
      <c r="BI10" s="9"/>
    </row>
    <row r="11" customFormat="false" ht="14.25" hidden="true" customHeight="false" outlineLevel="0" collapsed="false">
      <c r="A11" s="8" t="s">
        <v>79</v>
      </c>
      <c r="D11" s="1" t="s">
        <v>34</v>
      </c>
      <c r="E11" s="1" t="s">
        <v>35</v>
      </c>
      <c r="F11" s="1" t="s">
        <v>69</v>
      </c>
      <c r="G11" s="1" t="s">
        <v>37</v>
      </c>
      <c r="H11" s="1" t="s">
        <v>38</v>
      </c>
      <c r="I11" s="1" t="s">
        <v>70</v>
      </c>
      <c r="J11" s="1" t="s">
        <v>40</v>
      </c>
      <c r="K11" s="1" t="s">
        <v>41</v>
      </c>
      <c r="L11" s="1" t="s">
        <v>71</v>
      </c>
      <c r="P11" s="0" t="s">
        <v>66</v>
      </c>
      <c r="Q11" s="0" t="s">
        <v>67</v>
      </c>
      <c r="R11" s="2" t="n">
        <v>46054</v>
      </c>
      <c r="S11" s="0" t="s">
        <v>45</v>
      </c>
      <c r="V11" s="3" t="n">
        <v>705</v>
      </c>
      <c r="W11" s="3" t="n">
        <v>0</v>
      </c>
      <c r="X11" s="3" t="n">
        <v>705</v>
      </c>
      <c r="Y11" s="3" t="n">
        <v>0</v>
      </c>
      <c r="Z11" s="3" t="n">
        <v>0</v>
      </c>
      <c r="AA11" s="3" t="n">
        <v>705</v>
      </c>
      <c r="AB11" s="3" t="n">
        <v>705</v>
      </c>
      <c r="AC11" s="3" t="s">
        <v>72</v>
      </c>
      <c r="AG11" s="0" t="s">
        <v>73</v>
      </c>
      <c r="BC11" s="9"/>
      <c r="BD11" s="9"/>
      <c r="BI11" s="9"/>
    </row>
    <row r="12" customFormat="false" ht="14.25" hidden="true" customHeight="false" outlineLevel="0" collapsed="false">
      <c r="A12" s="8" t="s">
        <v>80</v>
      </c>
      <c r="D12" s="1" t="s">
        <v>34</v>
      </c>
      <c r="E12" s="1" t="s">
        <v>35</v>
      </c>
      <c r="F12" s="1" t="s">
        <v>69</v>
      </c>
      <c r="G12" s="1" t="s">
        <v>37</v>
      </c>
      <c r="H12" s="1" t="s">
        <v>38</v>
      </c>
      <c r="I12" s="1" t="s">
        <v>70</v>
      </c>
      <c r="J12" s="1" t="s">
        <v>40</v>
      </c>
      <c r="K12" s="1" t="s">
        <v>41</v>
      </c>
      <c r="L12" s="1" t="s">
        <v>71</v>
      </c>
      <c r="P12" s="0" t="s">
        <v>81</v>
      </c>
      <c r="Q12" s="0" t="s">
        <v>82</v>
      </c>
      <c r="R12" s="2" t="n">
        <v>46054</v>
      </c>
      <c r="S12" s="0" t="s">
        <v>45</v>
      </c>
      <c r="V12" s="3" t="n">
        <v>708</v>
      </c>
      <c r="W12" s="3" t="n">
        <v>177</v>
      </c>
      <c r="X12" s="3" t="n">
        <v>885</v>
      </c>
      <c r="Y12" s="3" t="n">
        <v>0</v>
      </c>
      <c r="Z12" s="3" t="n">
        <v>0</v>
      </c>
      <c r="AA12" s="3" t="n">
        <v>708</v>
      </c>
      <c r="AB12" s="3" t="n">
        <v>885</v>
      </c>
      <c r="AC12" s="3" t="s">
        <v>72</v>
      </c>
      <c r="AG12" s="0" t="s">
        <v>83</v>
      </c>
      <c r="BC12" s="9"/>
      <c r="BD12" s="9"/>
      <c r="BI12" s="9"/>
    </row>
    <row r="13" customFormat="false" ht="14.25" hidden="false" customHeight="false" outlineLevel="0" collapsed="false">
      <c r="A13" s="8" t="s">
        <v>84</v>
      </c>
      <c r="D13" s="1" t="s">
        <v>34</v>
      </c>
      <c r="E13" s="1" t="s">
        <v>35</v>
      </c>
      <c r="F13" s="1" t="s">
        <v>85</v>
      </c>
      <c r="G13" s="1" t="s">
        <v>86</v>
      </c>
      <c r="H13" s="1" t="s">
        <v>38</v>
      </c>
      <c r="I13" s="1" t="s">
        <v>87</v>
      </c>
      <c r="J13" s="1" t="s">
        <v>40</v>
      </c>
      <c r="K13" s="1" t="s">
        <v>41</v>
      </c>
      <c r="L13" s="1" t="s">
        <v>88</v>
      </c>
      <c r="P13" s="0" t="s">
        <v>89</v>
      </c>
      <c r="Q13" s="0" t="s">
        <v>90</v>
      </c>
      <c r="R13" s="2" t="n">
        <v>45992</v>
      </c>
      <c r="S13" s="0" t="s">
        <v>45</v>
      </c>
      <c r="V13" s="3" t="n">
        <v>3429</v>
      </c>
      <c r="W13" s="3" t="n">
        <v>857.25</v>
      </c>
      <c r="X13" s="3" t="n">
        <v>4286.25</v>
      </c>
      <c r="Y13" s="3" t="n">
        <v>0</v>
      </c>
      <c r="Z13" s="3" t="n">
        <v>0</v>
      </c>
      <c r="AA13" s="3" t="n">
        <v>3429</v>
      </c>
      <c r="AB13" s="3" t="n">
        <v>4286.25</v>
      </c>
      <c r="AC13" s="3" t="s">
        <v>72</v>
      </c>
      <c r="BC13" s="9"/>
      <c r="BD13" s="9"/>
      <c r="BI13" s="9"/>
    </row>
    <row r="14" customFormat="false" ht="14.25" hidden="false" customHeight="false" outlineLevel="0" collapsed="false">
      <c r="A14" s="8" t="s">
        <v>91</v>
      </c>
      <c r="D14" s="1" t="s">
        <v>34</v>
      </c>
      <c r="E14" s="1" t="s">
        <v>35</v>
      </c>
      <c r="F14" s="1" t="s">
        <v>92</v>
      </c>
      <c r="G14" s="1" t="s">
        <v>93</v>
      </c>
      <c r="H14" s="1" t="s">
        <v>38</v>
      </c>
      <c r="I14" s="1" t="s">
        <v>94</v>
      </c>
      <c r="J14" s="1" t="s">
        <v>40</v>
      </c>
      <c r="K14" s="1" t="s">
        <v>41</v>
      </c>
      <c r="L14" s="1" t="s">
        <v>95</v>
      </c>
      <c r="P14" s="0" t="s">
        <v>96</v>
      </c>
      <c r="Q14" s="0" t="s">
        <v>97</v>
      </c>
      <c r="R14" s="2" t="n">
        <v>45873</v>
      </c>
      <c r="S14" s="0" t="s">
        <v>45</v>
      </c>
      <c r="V14" s="3" t="n">
        <v>3544.88</v>
      </c>
      <c r="W14" s="3" t="n">
        <v>886.22</v>
      </c>
      <c r="X14" s="3" t="n">
        <v>4431.1</v>
      </c>
      <c r="Y14" s="3" t="n">
        <v>0</v>
      </c>
      <c r="Z14" s="3" t="n">
        <v>0</v>
      </c>
      <c r="AA14" s="3" t="n">
        <v>3544.88</v>
      </c>
      <c r="AB14" s="3" t="n">
        <v>4431.1</v>
      </c>
      <c r="AC14" s="3" t="s">
        <v>72</v>
      </c>
      <c r="AG14" s="0" t="s">
        <v>98</v>
      </c>
      <c r="BC14" s="9"/>
      <c r="BD14" s="9"/>
      <c r="BI14" s="9"/>
    </row>
    <row r="15" customFormat="false" ht="14.25" hidden="false" customHeight="false" outlineLevel="0" collapsed="false">
      <c r="A15" s="8" t="s">
        <v>99</v>
      </c>
      <c r="D15" s="1" t="s">
        <v>34</v>
      </c>
      <c r="E15" s="1" t="s">
        <v>35</v>
      </c>
      <c r="F15" s="1" t="s">
        <v>100</v>
      </c>
      <c r="G15" s="1" t="s">
        <v>101</v>
      </c>
      <c r="H15" s="1" t="s">
        <v>38</v>
      </c>
      <c r="I15" s="1" t="s">
        <v>102</v>
      </c>
      <c r="J15" s="1" t="s">
        <v>40</v>
      </c>
      <c r="K15" s="1" t="s">
        <v>41</v>
      </c>
      <c r="L15" s="1" t="s">
        <v>103</v>
      </c>
      <c r="P15" s="0" t="s">
        <v>104</v>
      </c>
      <c r="Q15" s="0" t="s">
        <v>82</v>
      </c>
      <c r="R15" s="2" t="n">
        <v>45947</v>
      </c>
      <c r="S15" s="0" t="s">
        <v>45</v>
      </c>
      <c r="V15" s="3" t="n">
        <v>132</v>
      </c>
      <c r="W15" s="3" t="n">
        <v>33</v>
      </c>
      <c r="X15" s="3" t="n">
        <v>165</v>
      </c>
      <c r="Y15" s="3" t="n">
        <v>0</v>
      </c>
      <c r="Z15" s="3" t="n">
        <v>0</v>
      </c>
      <c r="AA15" s="3" t="n">
        <v>132</v>
      </c>
      <c r="AB15" s="3" t="n">
        <v>165</v>
      </c>
      <c r="AC15" s="3" t="s">
        <v>72</v>
      </c>
      <c r="AG15" s="0" t="s">
        <v>105</v>
      </c>
      <c r="BC15" s="9"/>
      <c r="BD15" s="9"/>
      <c r="BI15" s="9"/>
    </row>
    <row r="16" customFormat="false" ht="14.25" hidden="true" customHeight="false" outlineLevel="0" collapsed="false">
      <c r="A16" s="8" t="s">
        <v>106</v>
      </c>
      <c r="D16" s="1" t="s">
        <v>34</v>
      </c>
      <c r="E16" s="1" t="s">
        <v>35</v>
      </c>
      <c r="F16" s="1" t="s">
        <v>107</v>
      </c>
      <c r="G16" s="1" t="s">
        <v>101</v>
      </c>
      <c r="H16" s="1" t="s">
        <v>38</v>
      </c>
      <c r="I16" s="1" t="s">
        <v>102</v>
      </c>
      <c r="J16" s="1" t="s">
        <v>40</v>
      </c>
      <c r="K16" s="1" t="s">
        <v>41</v>
      </c>
      <c r="L16" s="1" t="s">
        <v>107</v>
      </c>
      <c r="P16" s="0" t="s">
        <v>104</v>
      </c>
      <c r="Q16" s="0" t="s">
        <v>82</v>
      </c>
      <c r="R16" s="2" t="n">
        <v>45572</v>
      </c>
      <c r="S16" s="0" t="s">
        <v>45</v>
      </c>
      <c r="V16" s="3" t="n">
        <v>330</v>
      </c>
      <c r="W16" s="3" t="n">
        <v>82</v>
      </c>
      <c r="X16" s="3" t="n">
        <v>412</v>
      </c>
      <c r="Y16" s="3" t="n">
        <v>0</v>
      </c>
      <c r="Z16" s="3" t="n">
        <v>0</v>
      </c>
      <c r="AA16" s="3" t="n">
        <v>330</v>
      </c>
      <c r="AB16" s="3" t="n">
        <v>412</v>
      </c>
      <c r="AC16" s="3" t="s">
        <v>46</v>
      </c>
      <c r="AD16" s="2" t="n">
        <v>45936</v>
      </c>
      <c r="AE16" s="3" t="n">
        <v>410</v>
      </c>
      <c r="AG16" s="0" t="s">
        <v>108</v>
      </c>
    </row>
    <row r="17" customFormat="false" ht="14.25" hidden="true" customHeight="false" outlineLevel="0" collapsed="false">
      <c r="A17" s="8" t="s">
        <v>109</v>
      </c>
      <c r="D17" s="1" t="s">
        <v>34</v>
      </c>
      <c r="E17" s="1" t="s">
        <v>35</v>
      </c>
      <c r="F17" s="1" t="s">
        <v>110</v>
      </c>
      <c r="G17" s="1" t="s">
        <v>93</v>
      </c>
      <c r="H17" s="1" t="s">
        <v>38</v>
      </c>
      <c r="I17" s="1" t="s">
        <v>94</v>
      </c>
      <c r="J17" s="1" t="s">
        <v>40</v>
      </c>
      <c r="K17" s="1" t="s">
        <v>41</v>
      </c>
      <c r="L17" s="1" t="s">
        <v>111</v>
      </c>
      <c r="P17" s="0" t="s">
        <v>96</v>
      </c>
      <c r="Q17" s="0" t="s">
        <v>97</v>
      </c>
      <c r="R17" s="2" t="n">
        <v>45474</v>
      </c>
      <c r="S17" s="0" t="s">
        <v>45</v>
      </c>
      <c r="V17" s="3" t="n">
        <v>2680.16</v>
      </c>
      <c r="W17" s="3" t="n">
        <v>670.04</v>
      </c>
      <c r="X17" s="3" t="n">
        <v>3350.2</v>
      </c>
      <c r="Y17" s="3" t="n">
        <v>0</v>
      </c>
      <c r="Z17" s="3" t="n">
        <v>0</v>
      </c>
      <c r="AA17" s="3" t="n">
        <v>2680.16</v>
      </c>
      <c r="AB17" s="3" t="n">
        <v>3350.2</v>
      </c>
      <c r="AC17" s="3" t="s">
        <v>46</v>
      </c>
      <c r="AD17" s="2" t="n">
        <v>45854</v>
      </c>
      <c r="AE17" s="3" t="n">
        <v>3350</v>
      </c>
      <c r="BC17" s="9"/>
      <c r="BD17" s="9"/>
      <c r="BI17" s="9"/>
    </row>
    <row r="18" customFormat="false" ht="14.25" hidden="true" customHeight="false" outlineLevel="0" collapsed="false">
      <c r="A18" s="8" t="s">
        <v>112</v>
      </c>
      <c r="D18" s="1" t="s">
        <v>34</v>
      </c>
      <c r="E18" s="1" t="s">
        <v>35</v>
      </c>
      <c r="F18" s="1" t="s">
        <v>113</v>
      </c>
      <c r="G18" s="1" t="s">
        <v>86</v>
      </c>
      <c r="H18" s="1" t="s">
        <v>38</v>
      </c>
      <c r="I18" s="1" t="s">
        <v>114</v>
      </c>
      <c r="J18" s="1" t="s">
        <v>40</v>
      </c>
      <c r="K18" s="1" t="s">
        <v>41</v>
      </c>
      <c r="L18" s="1" t="s">
        <v>113</v>
      </c>
      <c r="P18" s="0" t="s">
        <v>104</v>
      </c>
      <c r="Q18" s="0" t="s">
        <v>82</v>
      </c>
      <c r="R18" s="2" t="n">
        <v>45544</v>
      </c>
      <c r="S18" s="0" t="s">
        <v>45</v>
      </c>
      <c r="V18" s="3" t="n">
        <v>806.7</v>
      </c>
      <c r="W18" s="3" t="n">
        <v>201.68</v>
      </c>
      <c r="X18" s="3" t="n">
        <v>1008.38</v>
      </c>
      <c r="Y18" s="3" t="n">
        <v>0</v>
      </c>
      <c r="Z18" s="3" t="n">
        <v>0</v>
      </c>
      <c r="AA18" s="3" t="n">
        <v>806.7</v>
      </c>
      <c r="AB18" s="3" t="n">
        <v>1008.38</v>
      </c>
      <c r="AC18" s="3" t="s">
        <v>46</v>
      </c>
      <c r="AD18" s="2" t="n">
        <v>45908</v>
      </c>
      <c r="AE18" s="3" t="n">
        <v>806.7</v>
      </c>
      <c r="AG18" s="0" t="s">
        <v>115</v>
      </c>
      <c r="BC18" s="9"/>
      <c r="BD18" s="9"/>
      <c r="BI18" s="9"/>
    </row>
    <row r="19" customFormat="false" ht="14.25" hidden="false" customHeight="false" outlineLevel="0" collapsed="false">
      <c r="A19" s="8" t="s">
        <v>116</v>
      </c>
      <c r="D19" s="1" t="s">
        <v>34</v>
      </c>
      <c r="E19" s="1" t="s">
        <v>35</v>
      </c>
      <c r="F19" s="1" t="s">
        <v>85</v>
      </c>
      <c r="G19" s="1" t="s">
        <v>86</v>
      </c>
      <c r="H19" s="1" t="s">
        <v>38</v>
      </c>
      <c r="I19" s="1" t="s">
        <v>87</v>
      </c>
      <c r="J19" s="1" t="s">
        <v>40</v>
      </c>
      <c r="K19" s="1" t="s">
        <v>41</v>
      </c>
      <c r="L19" s="1" t="s">
        <v>117</v>
      </c>
      <c r="P19" s="0" t="s">
        <v>104</v>
      </c>
      <c r="Q19" s="0" t="s">
        <v>82</v>
      </c>
      <c r="R19" s="2" t="n">
        <v>45912</v>
      </c>
      <c r="S19" s="0" t="s">
        <v>45</v>
      </c>
      <c r="V19" s="3" t="n">
        <v>205.3</v>
      </c>
      <c r="W19" s="3" t="n">
        <v>51.33</v>
      </c>
      <c r="X19" s="3" t="n">
        <v>256.63</v>
      </c>
      <c r="Y19" s="3" t="n">
        <v>0</v>
      </c>
      <c r="Z19" s="3" t="n">
        <v>0</v>
      </c>
      <c r="AA19" s="3" t="n">
        <v>205.3</v>
      </c>
      <c r="AB19" s="3" t="n">
        <v>256.63</v>
      </c>
      <c r="AC19" s="3" t="s">
        <v>72</v>
      </c>
      <c r="AG19" s="0" t="s">
        <v>118</v>
      </c>
      <c r="BC19" s="9"/>
      <c r="BD19" s="9"/>
      <c r="BI19" s="9"/>
    </row>
    <row r="20" customFormat="false" ht="14.25" hidden="false" customHeight="false" outlineLevel="0" collapsed="false">
      <c r="A20" s="8" t="s">
        <v>119</v>
      </c>
      <c r="D20" s="1" t="s">
        <v>34</v>
      </c>
      <c r="E20" s="1" t="s">
        <v>35</v>
      </c>
      <c r="F20" s="1" t="s">
        <v>85</v>
      </c>
      <c r="G20" s="1" t="s">
        <v>86</v>
      </c>
      <c r="H20" s="1" t="s">
        <v>38</v>
      </c>
      <c r="I20" s="1" t="s">
        <v>87</v>
      </c>
      <c r="J20" s="1" t="s">
        <v>40</v>
      </c>
      <c r="K20" s="1" t="s">
        <v>41</v>
      </c>
      <c r="L20" s="1" t="s">
        <v>120</v>
      </c>
      <c r="P20" s="0" t="s">
        <v>104</v>
      </c>
      <c r="Q20" s="0" t="s">
        <v>82</v>
      </c>
      <c r="R20" s="2" t="n">
        <v>45912</v>
      </c>
      <c r="S20" s="0" t="s">
        <v>45</v>
      </c>
      <c r="V20" s="3" t="n">
        <v>1107</v>
      </c>
      <c r="W20" s="3" t="n">
        <v>276.75</v>
      </c>
      <c r="X20" s="3" t="n">
        <v>1383.75</v>
      </c>
      <c r="Y20" s="3" t="n">
        <v>0</v>
      </c>
      <c r="Z20" s="3" t="n">
        <v>0</v>
      </c>
      <c r="AA20" s="3" t="n">
        <v>1107</v>
      </c>
      <c r="AB20" s="3" t="n">
        <v>1383.75</v>
      </c>
      <c r="AC20" s="3" t="s">
        <v>72</v>
      </c>
      <c r="AG20" s="0" t="s">
        <v>121</v>
      </c>
      <c r="BD20" s="9"/>
      <c r="BI20" s="9"/>
    </row>
    <row r="21" customFormat="false" ht="14.25" hidden="false" customHeight="false" outlineLevel="0" collapsed="false">
      <c r="A21" s="8" t="s">
        <v>122</v>
      </c>
      <c r="D21" s="1" t="s">
        <v>34</v>
      </c>
      <c r="E21" s="1" t="s">
        <v>35</v>
      </c>
      <c r="F21" s="1" t="s">
        <v>123</v>
      </c>
      <c r="G21" s="1" t="s">
        <v>124</v>
      </c>
      <c r="H21" s="1" t="s">
        <v>38</v>
      </c>
      <c r="I21" s="1" t="s">
        <v>125</v>
      </c>
      <c r="J21" s="1" t="s">
        <v>40</v>
      </c>
      <c r="K21" s="1" t="s">
        <v>41</v>
      </c>
      <c r="L21" s="1" t="s">
        <v>126</v>
      </c>
      <c r="P21" s="0" t="s">
        <v>89</v>
      </c>
      <c r="Q21" s="0" t="s">
        <v>90</v>
      </c>
      <c r="R21" s="2" t="n">
        <v>45733</v>
      </c>
      <c r="S21" s="0" t="s">
        <v>45</v>
      </c>
      <c r="V21" s="3" t="n">
        <v>8999</v>
      </c>
      <c r="W21" s="3" t="n">
        <v>449.95</v>
      </c>
      <c r="X21" s="3" t="n">
        <v>9448.95</v>
      </c>
      <c r="Y21" s="3" t="n">
        <v>0</v>
      </c>
      <c r="Z21" s="3" t="n">
        <v>0</v>
      </c>
      <c r="AA21" s="3" t="n">
        <v>8999</v>
      </c>
      <c r="AB21" s="3" t="n">
        <v>9448.95</v>
      </c>
      <c r="AC21" s="3" t="s">
        <v>72</v>
      </c>
      <c r="AG21" s="0" t="s">
        <v>127</v>
      </c>
      <c r="BC21" s="9"/>
      <c r="BD21" s="9"/>
      <c r="BI21" s="9"/>
    </row>
    <row r="22" customFormat="false" ht="14.25" hidden="false" customHeight="false" outlineLevel="0" collapsed="false">
      <c r="A22" s="8" t="s">
        <v>128</v>
      </c>
      <c r="D22" s="1" t="s">
        <v>34</v>
      </c>
      <c r="E22" s="1" t="s">
        <v>35</v>
      </c>
      <c r="F22" s="1" t="s">
        <v>129</v>
      </c>
      <c r="G22" s="1" t="s">
        <v>130</v>
      </c>
      <c r="H22" s="1" t="s">
        <v>38</v>
      </c>
      <c r="I22" s="1" t="s">
        <v>131</v>
      </c>
      <c r="J22" s="1" t="s">
        <v>40</v>
      </c>
      <c r="K22" s="1" t="s">
        <v>41</v>
      </c>
      <c r="L22" s="1" t="s">
        <v>132</v>
      </c>
      <c r="P22" s="0" t="s">
        <v>133</v>
      </c>
      <c r="Q22" s="0" t="s">
        <v>134</v>
      </c>
      <c r="R22" s="2" t="n">
        <v>45789</v>
      </c>
      <c r="S22" s="0" t="s">
        <v>45</v>
      </c>
      <c r="V22" s="3" t="n">
        <v>4351</v>
      </c>
      <c r="W22" s="3" t="n">
        <v>1087.75</v>
      </c>
      <c r="X22" s="3" t="n">
        <v>5438.75</v>
      </c>
      <c r="Y22" s="3" t="n">
        <v>0</v>
      </c>
      <c r="Z22" s="3" t="n">
        <v>0</v>
      </c>
      <c r="AA22" s="3" t="n">
        <v>4351</v>
      </c>
      <c r="AB22" s="3" t="n">
        <v>5438.75</v>
      </c>
      <c r="AC22" s="3" t="s">
        <v>72</v>
      </c>
      <c r="BC22" s="9"/>
      <c r="BD22" s="9"/>
      <c r="BI22" s="9"/>
    </row>
    <row r="23" customFormat="false" ht="14.25" hidden="false" customHeight="false" outlineLevel="0" collapsed="false">
      <c r="A23" s="8" t="s">
        <v>135</v>
      </c>
      <c r="D23" s="1" t="s">
        <v>34</v>
      </c>
      <c r="E23" s="1" t="s">
        <v>35</v>
      </c>
      <c r="F23" s="1" t="s">
        <v>136</v>
      </c>
      <c r="G23" s="1" t="s">
        <v>137</v>
      </c>
      <c r="H23" s="1" t="s">
        <v>38</v>
      </c>
      <c r="I23" s="1" t="s">
        <v>138</v>
      </c>
      <c r="J23" s="1" t="s">
        <v>40</v>
      </c>
      <c r="K23" s="1" t="s">
        <v>41</v>
      </c>
      <c r="L23" s="1" t="s">
        <v>139</v>
      </c>
      <c r="P23" s="0" t="s">
        <v>140</v>
      </c>
      <c r="Q23" s="0" t="s">
        <v>141</v>
      </c>
      <c r="R23" s="2" t="n">
        <v>45821</v>
      </c>
      <c r="S23" s="0" t="s">
        <v>45</v>
      </c>
      <c r="V23" s="3" t="n">
        <v>5947.4</v>
      </c>
      <c r="W23" s="3" t="n">
        <v>1486.85</v>
      </c>
      <c r="X23" s="3" t="n">
        <v>7434.25</v>
      </c>
      <c r="Y23" s="3" t="n">
        <v>0</v>
      </c>
      <c r="Z23" s="3" t="n">
        <v>0</v>
      </c>
      <c r="AA23" s="3" t="n">
        <v>5947.4</v>
      </c>
      <c r="AB23" s="3" t="n">
        <v>7434.25</v>
      </c>
      <c r="AC23" s="3" t="s">
        <v>72</v>
      </c>
      <c r="BC23" s="9"/>
      <c r="BD23" s="9"/>
      <c r="BI23" s="9"/>
    </row>
    <row r="24" customFormat="false" ht="14.25" hidden="false" customHeight="false" outlineLevel="0" collapsed="false">
      <c r="A24" s="8" t="s">
        <v>142</v>
      </c>
      <c r="D24" s="1" t="s">
        <v>34</v>
      </c>
      <c r="E24" s="1" t="s">
        <v>35</v>
      </c>
      <c r="F24" s="1" t="s">
        <v>143</v>
      </c>
      <c r="G24" s="1" t="s">
        <v>144</v>
      </c>
      <c r="H24" s="1" t="s">
        <v>38</v>
      </c>
      <c r="I24" s="1" t="s">
        <v>145</v>
      </c>
      <c r="J24" s="1" t="s">
        <v>40</v>
      </c>
      <c r="K24" s="1" t="s">
        <v>41</v>
      </c>
      <c r="L24" s="1" t="s">
        <v>146</v>
      </c>
      <c r="P24" s="0" t="s">
        <v>147</v>
      </c>
      <c r="Q24" s="0" t="s">
        <v>148</v>
      </c>
      <c r="R24" s="2" t="n">
        <v>45785</v>
      </c>
      <c r="S24" s="0" t="s">
        <v>45</v>
      </c>
      <c r="V24" s="3" t="n">
        <v>3159.4</v>
      </c>
      <c r="W24" s="3" t="n">
        <v>789.85</v>
      </c>
      <c r="X24" s="3" t="n">
        <v>3949.25</v>
      </c>
      <c r="Y24" s="3" t="n">
        <v>0</v>
      </c>
      <c r="Z24" s="3" t="n">
        <v>0</v>
      </c>
      <c r="AA24" s="3" t="n">
        <v>3159.4</v>
      </c>
      <c r="AB24" s="3" t="n">
        <v>3949.25</v>
      </c>
      <c r="AC24" s="3" t="s">
        <v>72</v>
      </c>
      <c r="BC24" s="9"/>
      <c r="BD24" s="9"/>
      <c r="BI24" s="9"/>
    </row>
    <row r="25" customFormat="false" ht="14.25" hidden="false" customHeight="false" outlineLevel="0" collapsed="false">
      <c r="A25" s="8" t="s">
        <v>149</v>
      </c>
      <c r="D25" s="1" t="s">
        <v>34</v>
      </c>
      <c r="E25" s="1" t="s">
        <v>35</v>
      </c>
      <c r="F25" s="1" t="s">
        <v>150</v>
      </c>
      <c r="G25" s="1" t="s">
        <v>151</v>
      </c>
      <c r="H25" s="1" t="s">
        <v>38</v>
      </c>
      <c r="I25" s="1" t="s">
        <v>152</v>
      </c>
      <c r="J25" s="1" t="s">
        <v>40</v>
      </c>
      <c r="K25" s="1" t="s">
        <v>41</v>
      </c>
      <c r="L25" s="1" t="s">
        <v>153</v>
      </c>
      <c r="P25" s="0" t="s">
        <v>147</v>
      </c>
      <c r="Q25" s="0" t="s">
        <v>148</v>
      </c>
      <c r="R25" s="2" t="n">
        <v>45805</v>
      </c>
      <c r="S25" s="0" t="s">
        <v>45</v>
      </c>
      <c r="V25" s="3" t="n">
        <v>13982.8</v>
      </c>
      <c r="W25" s="3" t="n">
        <v>699.14</v>
      </c>
      <c r="X25" s="3" t="n">
        <v>14681.94</v>
      </c>
      <c r="Y25" s="3" t="n">
        <v>0</v>
      </c>
      <c r="Z25" s="3" t="n">
        <v>0</v>
      </c>
      <c r="AA25" s="3" t="n">
        <v>13982.8</v>
      </c>
      <c r="AB25" s="3" t="n">
        <v>14681.94</v>
      </c>
      <c r="AC25" s="3" t="s">
        <v>72</v>
      </c>
      <c r="BC25" s="9"/>
      <c r="BD25" s="9"/>
      <c r="BI25" s="9"/>
    </row>
    <row r="26" customFormat="false" ht="14.25" hidden="false" customHeight="false" outlineLevel="0" collapsed="false">
      <c r="A26" s="8" t="s">
        <v>154</v>
      </c>
      <c r="D26" s="1" t="s">
        <v>34</v>
      </c>
      <c r="E26" s="1" t="s">
        <v>35</v>
      </c>
      <c r="F26" s="1" t="s">
        <v>155</v>
      </c>
      <c r="G26" s="1" t="s">
        <v>156</v>
      </c>
      <c r="H26" s="1" t="s">
        <v>38</v>
      </c>
      <c r="I26" s="1" t="s">
        <v>39</v>
      </c>
      <c r="J26" s="1" t="s">
        <v>40</v>
      </c>
      <c r="K26" s="1" t="s">
        <v>41</v>
      </c>
      <c r="L26" s="1" t="s">
        <v>157</v>
      </c>
      <c r="P26" s="0" t="s">
        <v>104</v>
      </c>
      <c r="Q26" s="0" t="s">
        <v>82</v>
      </c>
      <c r="R26" s="2" t="n">
        <v>45737</v>
      </c>
      <c r="S26" s="0" t="s">
        <v>45</v>
      </c>
      <c r="V26" s="3" t="n">
        <v>6310</v>
      </c>
      <c r="W26" s="3" t="n">
        <v>315.5</v>
      </c>
      <c r="X26" s="3" t="n">
        <v>6625.5</v>
      </c>
      <c r="Y26" s="3" t="n">
        <v>0</v>
      </c>
      <c r="Z26" s="3" t="n">
        <v>0</v>
      </c>
      <c r="AA26" s="3" t="n">
        <v>6310</v>
      </c>
      <c r="AB26" s="3" t="n">
        <v>6625.5</v>
      </c>
      <c r="AC26" s="3" t="s">
        <v>72</v>
      </c>
      <c r="AG26" s="0" t="s">
        <v>108</v>
      </c>
      <c r="BC26" s="9"/>
      <c r="BD26" s="9"/>
      <c r="BI26" s="9"/>
    </row>
    <row r="27" customFormat="false" ht="14.25" hidden="false" customHeight="false" outlineLevel="0" collapsed="false">
      <c r="A27" s="8" t="s">
        <v>158</v>
      </c>
      <c r="D27" s="1" t="s">
        <v>34</v>
      </c>
      <c r="E27" s="1" t="s">
        <v>35</v>
      </c>
      <c r="F27" s="1" t="s">
        <v>159</v>
      </c>
      <c r="G27" s="1" t="s">
        <v>160</v>
      </c>
      <c r="H27" s="1" t="s">
        <v>38</v>
      </c>
      <c r="I27" s="1" t="s">
        <v>152</v>
      </c>
      <c r="J27" s="1" t="s">
        <v>40</v>
      </c>
      <c r="K27" s="1" t="s">
        <v>41</v>
      </c>
      <c r="L27" s="1" t="s">
        <v>161</v>
      </c>
      <c r="P27" s="0" t="s">
        <v>162</v>
      </c>
      <c r="Q27" s="0" t="s">
        <v>163</v>
      </c>
      <c r="R27" s="2" t="n">
        <v>45810</v>
      </c>
      <c r="S27" s="0" t="s">
        <v>45</v>
      </c>
      <c r="V27" s="3" t="n">
        <v>17080</v>
      </c>
      <c r="W27" s="3" t="n">
        <v>1790</v>
      </c>
      <c r="X27" s="3" t="n">
        <v>18870</v>
      </c>
      <c r="Y27" s="3" t="n">
        <v>0</v>
      </c>
      <c r="Z27" s="3" t="n">
        <v>0</v>
      </c>
      <c r="AA27" s="3" t="n">
        <v>17080</v>
      </c>
      <c r="AB27" s="3" t="n">
        <v>18870</v>
      </c>
      <c r="AC27" s="3" t="s">
        <v>72</v>
      </c>
      <c r="BC27" s="9"/>
      <c r="BD27" s="9"/>
      <c r="BI27" s="9"/>
    </row>
    <row r="28" customFormat="false" ht="14.25" hidden="false" customHeight="false" outlineLevel="0" collapsed="false">
      <c r="A28" s="8" t="s">
        <v>164</v>
      </c>
      <c r="D28" s="1" t="s">
        <v>34</v>
      </c>
      <c r="E28" s="1" t="s">
        <v>35</v>
      </c>
      <c r="F28" s="1" t="s">
        <v>165</v>
      </c>
      <c r="G28" s="1" t="s">
        <v>166</v>
      </c>
      <c r="H28" s="1" t="s">
        <v>38</v>
      </c>
      <c r="I28" s="1" t="s">
        <v>167</v>
      </c>
      <c r="J28" s="1" t="s">
        <v>40</v>
      </c>
      <c r="K28" s="1" t="s">
        <v>41</v>
      </c>
      <c r="L28" s="1" t="s">
        <v>168</v>
      </c>
      <c r="P28" s="0" t="s">
        <v>140</v>
      </c>
      <c r="Q28" s="0" t="s">
        <v>141</v>
      </c>
      <c r="R28" s="2" t="n">
        <v>45783</v>
      </c>
      <c r="S28" s="0" t="s">
        <v>45</v>
      </c>
      <c r="V28" s="3" t="n">
        <v>16598.15</v>
      </c>
      <c r="W28" s="3" t="n">
        <v>3341.41</v>
      </c>
      <c r="X28" s="3" t="n">
        <v>19939.56</v>
      </c>
      <c r="Y28" s="3" t="n">
        <v>0</v>
      </c>
      <c r="Z28" s="3" t="n">
        <v>0</v>
      </c>
      <c r="AA28" s="3" t="n">
        <v>16598.15</v>
      </c>
      <c r="AB28" s="3" t="n">
        <v>19939.56</v>
      </c>
      <c r="AC28" s="3" t="s">
        <v>72</v>
      </c>
      <c r="BC28" s="9"/>
      <c r="BD28" s="9"/>
      <c r="BI28" s="9"/>
    </row>
    <row r="29" customFormat="false" ht="14.25" hidden="false" customHeight="false" outlineLevel="0" collapsed="false">
      <c r="A29" s="8" t="s">
        <v>169</v>
      </c>
      <c r="D29" s="1" t="s">
        <v>34</v>
      </c>
      <c r="E29" s="1" t="s">
        <v>35</v>
      </c>
      <c r="F29" s="1" t="s">
        <v>170</v>
      </c>
      <c r="G29" s="1" t="s">
        <v>171</v>
      </c>
      <c r="H29" s="1" t="s">
        <v>38</v>
      </c>
      <c r="I29" s="1" t="s">
        <v>138</v>
      </c>
      <c r="J29" s="1" t="s">
        <v>40</v>
      </c>
      <c r="K29" s="1" t="s">
        <v>41</v>
      </c>
      <c r="L29" s="1" t="s">
        <v>172</v>
      </c>
      <c r="P29" s="0" t="s">
        <v>133</v>
      </c>
      <c r="Q29" s="0" t="s">
        <v>134</v>
      </c>
      <c r="R29" s="2" t="n">
        <v>45769</v>
      </c>
      <c r="S29" s="0" t="s">
        <v>45</v>
      </c>
      <c r="V29" s="3" t="n">
        <v>5463</v>
      </c>
      <c r="W29" s="3" t="n">
        <v>1365.75</v>
      </c>
      <c r="X29" s="3" t="n">
        <v>6828.75</v>
      </c>
      <c r="Y29" s="3" t="n">
        <v>0</v>
      </c>
      <c r="Z29" s="3" t="n">
        <v>0</v>
      </c>
      <c r="AA29" s="3" t="n">
        <v>5463</v>
      </c>
      <c r="AB29" s="3" t="n">
        <v>6828.75</v>
      </c>
      <c r="AC29" s="3" t="s">
        <v>72</v>
      </c>
      <c r="BC29" s="9"/>
      <c r="BD29" s="9"/>
      <c r="BI29" s="9"/>
    </row>
    <row r="30" customFormat="false" ht="14.25" hidden="true" customHeight="false" outlineLevel="0" collapsed="false">
      <c r="A30" s="8" t="s">
        <v>173</v>
      </c>
      <c r="D30" s="1" t="s">
        <v>34</v>
      </c>
      <c r="E30" s="1" t="s">
        <v>35</v>
      </c>
      <c r="F30" s="1" t="s">
        <v>174</v>
      </c>
      <c r="G30" s="1" t="s">
        <v>175</v>
      </c>
      <c r="H30" s="1" t="s">
        <v>38</v>
      </c>
      <c r="I30" s="1" t="s">
        <v>176</v>
      </c>
      <c r="J30" s="1" t="s">
        <v>40</v>
      </c>
      <c r="K30" s="1" t="s">
        <v>41</v>
      </c>
      <c r="L30" s="1" t="s">
        <v>174</v>
      </c>
      <c r="P30" s="0" t="s">
        <v>177</v>
      </c>
      <c r="Q30" s="0" t="s">
        <v>178</v>
      </c>
      <c r="R30" s="2" t="n">
        <v>45351</v>
      </c>
      <c r="S30" s="0" t="s">
        <v>45</v>
      </c>
      <c r="V30" s="3" t="n">
        <v>21738</v>
      </c>
      <c r="W30" s="3" t="n">
        <v>3457.9</v>
      </c>
      <c r="X30" s="3" t="n">
        <v>25195.9</v>
      </c>
      <c r="Y30" s="3" t="n">
        <v>0</v>
      </c>
      <c r="Z30" s="3" t="n">
        <v>0</v>
      </c>
      <c r="AA30" s="3" t="n">
        <v>21738</v>
      </c>
      <c r="AB30" s="3" t="n">
        <v>25195.9</v>
      </c>
      <c r="AC30" s="3" t="s">
        <v>46</v>
      </c>
      <c r="AD30" s="2" t="n">
        <v>45716</v>
      </c>
      <c r="AE30" s="3" t="n">
        <v>25195</v>
      </c>
      <c r="BC30" s="9"/>
      <c r="BD30" s="9"/>
      <c r="BI30" s="9"/>
    </row>
    <row r="31" customFormat="false" ht="14.25" hidden="true" customHeight="false" outlineLevel="0" collapsed="false">
      <c r="A31" s="8" t="s">
        <v>179</v>
      </c>
      <c r="D31" s="1" t="s">
        <v>34</v>
      </c>
      <c r="E31" s="1" t="s">
        <v>35</v>
      </c>
      <c r="F31" s="1" t="s">
        <v>136</v>
      </c>
      <c r="G31" s="1" t="s">
        <v>137</v>
      </c>
      <c r="H31" s="1" t="s">
        <v>38</v>
      </c>
      <c r="I31" s="1" t="s">
        <v>138</v>
      </c>
      <c r="J31" s="1" t="s">
        <v>40</v>
      </c>
      <c r="K31" s="1" t="s">
        <v>41</v>
      </c>
      <c r="L31" s="1" t="s">
        <v>180</v>
      </c>
      <c r="P31" s="0" t="s">
        <v>181</v>
      </c>
      <c r="Q31" s="0" t="s">
        <v>182</v>
      </c>
      <c r="R31" s="2" t="n">
        <v>45351</v>
      </c>
      <c r="S31" s="0" t="s">
        <v>45</v>
      </c>
      <c r="V31" s="3" t="n">
        <v>4439.6</v>
      </c>
      <c r="W31" s="3" t="n">
        <v>1109.9</v>
      </c>
      <c r="X31" s="3" t="n">
        <v>5549.5</v>
      </c>
      <c r="Y31" s="3" t="n">
        <v>0</v>
      </c>
      <c r="Z31" s="3" t="n">
        <v>0</v>
      </c>
      <c r="AA31" s="3" t="n">
        <v>4439.6</v>
      </c>
      <c r="AB31" s="3" t="n">
        <v>5549.5</v>
      </c>
      <c r="AC31" s="3" t="s">
        <v>46</v>
      </c>
      <c r="AD31" s="2" t="n">
        <v>45716</v>
      </c>
      <c r="AE31" s="3" t="n">
        <v>5549.5</v>
      </c>
      <c r="BC31" s="9"/>
      <c r="BD31" s="9"/>
      <c r="BI31" s="9"/>
    </row>
    <row r="32" customFormat="false" ht="14.25" hidden="true" customHeight="false" outlineLevel="0" collapsed="false">
      <c r="A32" s="8" t="s">
        <v>183</v>
      </c>
      <c r="D32" s="1" t="s">
        <v>34</v>
      </c>
      <c r="E32" s="1" t="s">
        <v>35</v>
      </c>
      <c r="F32" s="1" t="s">
        <v>184</v>
      </c>
      <c r="G32" s="1" t="s">
        <v>185</v>
      </c>
      <c r="H32" s="1" t="s">
        <v>38</v>
      </c>
      <c r="I32" s="1" t="s">
        <v>186</v>
      </c>
      <c r="J32" s="1" t="s">
        <v>40</v>
      </c>
      <c r="K32" s="1" t="s">
        <v>41</v>
      </c>
      <c r="L32" s="1" t="s">
        <v>187</v>
      </c>
      <c r="P32" s="0" t="s">
        <v>188</v>
      </c>
      <c r="Q32" s="0" t="s">
        <v>189</v>
      </c>
      <c r="R32" s="2" t="n">
        <v>45355</v>
      </c>
      <c r="S32" s="0" t="s">
        <v>45</v>
      </c>
      <c r="V32" s="3" t="n">
        <v>15874.2</v>
      </c>
      <c r="W32" s="3" t="n">
        <v>793.71</v>
      </c>
      <c r="X32" s="3" t="n">
        <v>16667.91</v>
      </c>
      <c r="Y32" s="3" t="n">
        <v>0</v>
      </c>
      <c r="Z32" s="3" t="n">
        <v>0</v>
      </c>
      <c r="AA32" s="3" t="n">
        <v>15874.2</v>
      </c>
      <c r="AB32" s="3" t="n">
        <v>16667.91</v>
      </c>
      <c r="AC32" s="3" t="s">
        <v>46</v>
      </c>
      <c r="AD32" s="2" t="n">
        <v>45719</v>
      </c>
      <c r="AE32" s="3" t="n">
        <v>16667</v>
      </c>
      <c r="BC32" s="9"/>
      <c r="BD32" s="9"/>
      <c r="BI32" s="9"/>
    </row>
    <row r="33" customFormat="false" ht="14.25" hidden="true" customHeight="false" outlineLevel="0" collapsed="false">
      <c r="A33" s="8" t="s">
        <v>190</v>
      </c>
      <c r="D33" s="1" t="s">
        <v>34</v>
      </c>
      <c r="E33" s="1" t="s">
        <v>35</v>
      </c>
      <c r="F33" s="1" t="s">
        <v>123</v>
      </c>
      <c r="G33" s="1" t="s">
        <v>124</v>
      </c>
      <c r="H33" s="1" t="s">
        <v>38</v>
      </c>
      <c r="I33" s="1" t="s">
        <v>191</v>
      </c>
      <c r="J33" s="1" t="s">
        <v>40</v>
      </c>
      <c r="K33" s="1" t="s">
        <v>41</v>
      </c>
      <c r="L33" s="1" t="s">
        <v>192</v>
      </c>
      <c r="P33" s="0" t="s">
        <v>89</v>
      </c>
      <c r="Q33" s="0" t="s">
        <v>90</v>
      </c>
      <c r="R33" s="2" t="n">
        <v>45356</v>
      </c>
      <c r="S33" s="0" t="s">
        <v>45</v>
      </c>
      <c r="V33" s="3" t="n">
        <v>8716</v>
      </c>
      <c r="W33" s="3" t="n">
        <v>435.8</v>
      </c>
      <c r="X33" s="3" t="n">
        <v>9151.8</v>
      </c>
      <c r="Y33" s="3" t="n">
        <v>0</v>
      </c>
      <c r="Z33" s="3" t="n">
        <v>0</v>
      </c>
      <c r="AA33" s="3" t="n">
        <v>8716</v>
      </c>
      <c r="AB33" s="3" t="n">
        <v>9151.8</v>
      </c>
      <c r="AC33" s="3" t="s">
        <v>46</v>
      </c>
      <c r="AD33" s="2" t="n">
        <v>45720</v>
      </c>
      <c r="AE33" s="3" t="n">
        <v>9100</v>
      </c>
    </row>
    <row r="34" customFormat="false" ht="14.25" hidden="true" customHeight="false" outlineLevel="0" collapsed="false">
      <c r="A34" s="8" t="s">
        <v>193</v>
      </c>
      <c r="D34" s="1" t="s">
        <v>34</v>
      </c>
      <c r="E34" s="1" t="s">
        <v>35</v>
      </c>
      <c r="F34" s="1" t="s">
        <v>170</v>
      </c>
      <c r="G34" s="1" t="s">
        <v>171</v>
      </c>
      <c r="H34" s="1" t="s">
        <v>38</v>
      </c>
      <c r="I34" s="1" t="s">
        <v>138</v>
      </c>
      <c r="J34" s="1" t="s">
        <v>40</v>
      </c>
      <c r="K34" s="1" t="s">
        <v>41</v>
      </c>
      <c r="L34" s="1" t="s">
        <v>194</v>
      </c>
      <c r="P34" s="0" t="s">
        <v>195</v>
      </c>
      <c r="Q34" s="0" t="s">
        <v>196</v>
      </c>
      <c r="R34" s="2" t="n">
        <v>45362</v>
      </c>
      <c r="S34" s="0" t="s">
        <v>45</v>
      </c>
      <c r="V34" s="3" t="n">
        <v>4991.5</v>
      </c>
      <c r="W34" s="3" t="n">
        <v>1247.87</v>
      </c>
      <c r="X34" s="3" t="n">
        <v>6239.37</v>
      </c>
      <c r="Y34" s="3" t="n">
        <v>0</v>
      </c>
      <c r="Z34" s="3" t="n">
        <v>0</v>
      </c>
      <c r="AA34" s="3" t="n">
        <v>4991.5</v>
      </c>
      <c r="AB34" s="3" t="n">
        <v>6239.37</v>
      </c>
      <c r="AC34" s="3" t="s">
        <v>46</v>
      </c>
      <c r="AD34" s="2" t="n">
        <v>45726</v>
      </c>
      <c r="AE34" s="3" t="n">
        <v>6230</v>
      </c>
      <c r="BC34" s="9"/>
      <c r="BD34" s="9"/>
      <c r="BI34" s="9"/>
    </row>
    <row r="35" customFormat="false" ht="14.25" hidden="true" customHeight="false" outlineLevel="0" collapsed="false">
      <c r="A35" s="8" t="s">
        <v>197</v>
      </c>
      <c r="D35" s="1" t="s">
        <v>34</v>
      </c>
      <c r="E35" s="1" t="s">
        <v>35</v>
      </c>
      <c r="F35" s="1" t="s">
        <v>198</v>
      </c>
      <c r="G35" s="1" t="s">
        <v>199</v>
      </c>
      <c r="H35" s="1" t="s">
        <v>38</v>
      </c>
      <c r="I35" s="1" t="s">
        <v>200</v>
      </c>
      <c r="J35" s="1" t="s">
        <v>40</v>
      </c>
      <c r="K35" s="1" t="s">
        <v>41</v>
      </c>
      <c r="L35" s="1" t="s">
        <v>198</v>
      </c>
      <c r="P35" s="0" t="s">
        <v>104</v>
      </c>
      <c r="Q35" s="0" t="s">
        <v>82</v>
      </c>
      <c r="R35" s="2" t="n">
        <v>45379</v>
      </c>
      <c r="S35" s="0" t="s">
        <v>45</v>
      </c>
      <c r="V35" s="3" t="n">
        <v>6695</v>
      </c>
      <c r="W35" s="3" t="n">
        <v>334.75</v>
      </c>
      <c r="X35" s="3" t="n">
        <v>7029.75</v>
      </c>
      <c r="Y35" s="3" t="n">
        <v>0</v>
      </c>
      <c r="Z35" s="3" t="n">
        <v>0</v>
      </c>
      <c r="AA35" s="3" t="n">
        <v>6695</v>
      </c>
      <c r="AB35" s="3" t="n">
        <v>7029.75</v>
      </c>
      <c r="AC35" s="3" t="s">
        <v>46</v>
      </c>
      <c r="AD35" s="2" t="n">
        <v>45743</v>
      </c>
      <c r="AE35" s="3" t="n">
        <v>7029.75</v>
      </c>
      <c r="BC35" s="9"/>
      <c r="BD35" s="9"/>
      <c r="BI35" s="9"/>
    </row>
    <row r="36" customFormat="false" ht="14.25" hidden="true" customHeight="false" outlineLevel="0" collapsed="false">
      <c r="A36" s="8" t="s">
        <v>201</v>
      </c>
      <c r="D36" s="1" t="s">
        <v>34</v>
      </c>
      <c r="E36" s="1" t="s">
        <v>35</v>
      </c>
      <c r="F36" s="1" t="s">
        <v>129</v>
      </c>
      <c r="G36" s="1" t="s">
        <v>130</v>
      </c>
      <c r="H36" s="1" t="s">
        <v>38</v>
      </c>
      <c r="I36" s="1" t="s">
        <v>131</v>
      </c>
      <c r="J36" s="1" t="s">
        <v>40</v>
      </c>
      <c r="K36" s="1" t="s">
        <v>41</v>
      </c>
      <c r="L36" s="1" t="s">
        <v>202</v>
      </c>
      <c r="P36" s="0" t="s">
        <v>195</v>
      </c>
      <c r="Q36" s="0" t="s">
        <v>196</v>
      </c>
      <c r="R36" s="2" t="n">
        <v>45400</v>
      </c>
      <c r="S36" s="0" t="s">
        <v>45</v>
      </c>
      <c r="V36" s="3" t="n">
        <v>4808.5</v>
      </c>
      <c r="W36" s="3" t="n">
        <v>1202.13</v>
      </c>
      <c r="X36" s="3" t="n">
        <v>6010.63</v>
      </c>
      <c r="Y36" s="3" t="n">
        <v>0</v>
      </c>
      <c r="Z36" s="3" t="n">
        <v>0</v>
      </c>
      <c r="AA36" s="3" t="n">
        <v>4808.5</v>
      </c>
      <c r="AB36" s="3" t="n">
        <v>6010.63</v>
      </c>
      <c r="AC36" s="3" t="s">
        <v>46</v>
      </c>
      <c r="AD36" s="2" t="n">
        <v>45764</v>
      </c>
      <c r="AE36" s="3" t="n">
        <v>6005</v>
      </c>
      <c r="BC36" s="9"/>
      <c r="BD36" s="9"/>
      <c r="BI36" s="9"/>
    </row>
    <row r="37" customFormat="false" ht="14.25" hidden="true" customHeight="false" outlineLevel="0" collapsed="false">
      <c r="A37" s="8" t="s">
        <v>203</v>
      </c>
      <c r="D37" s="1" t="s">
        <v>34</v>
      </c>
      <c r="E37" s="1" t="s">
        <v>35</v>
      </c>
      <c r="F37" s="1" t="s">
        <v>165</v>
      </c>
      <c r="G37" s="1" t="s">
        <v>166</v>
      </c>
      <c r="H37" s="1" t="s">
        <v>38</v>
      </c>
      <c r="I37" s="1" t="s">
        <v>167</v>
      </c>
      <c r="J37" s="1" t="s">
        <v>40</v>
      </c>
      <c r="K37" s="1" t="s">
        <v>41</v>
      </c>
      <c r="L37" s="1" t="s">
        <v>204</v>
      </c>
      <c r="P37" s="0" t="s">
        <v>140</v>
      </c>
      <c r="Q37" s="0" t="s">
        <v>141</v>
      </c>
      <c r="R37" s="2" t="n">
        <v>45404</v>
      </c>
      <c r="S37" s="0" t="s">
        <v>45</v>
      </c>
      <c r="V37" s="3" t="n">
        <v>15172.35</v>
      </c>
      <c r="W37" s="3" t="n">
        <v>2882.23</v>
      </c>
      <c r="X37" s="3" t="n">
        <v>18054.58</v>
      </c>
      <c r="Y37" s="3" t="n">
        <v>3518.46</v>
      </c>
      <c r="Z37" s="3" t="n">
        <v>4398.08</v>
      </c>
      <c r="AA37" s="3" t="n">
        <v>18690.81</v>
      </c>
      <c r="AB37" s="3" t="n">
        <v>22452.66</v>
      </c>
      <c r="AC37" s="3" t="s">
        <v>46</v>
      </c>
      <c r="AD37" s="2" t="n">
        <v>45768</v>
      </c>
      <c r="AE37" s="3" t="n">
        <v>22450</v>
      </c>
      <c r="BC37" s="9"/>
      <c r="BD37" s="9"/>
      <c r="BI37" s="9"/>
    </row>
    <row r="38" customFormat="false" ht="14.25" hidden="true" customHeight="false" outlineLevel="0" collapsed="false">
      <c r="A38" s="8" t="s">
        <v>205</v>
      </c>
      <c r="D38" s="1" t="s">
        <v>34</v>
      </c>
      <c r="E38" s="1" t="s">
        <v>35</v>
      </c>
      <c r="F38" s="1" t="s">
        <v>150</v>
      </c>
      <c r="G38" s="1" t="s">
        <v>151</v>
      </c>
      <c r="H38" s="1" t="s">
        <v>38</v>
      </c>
      <c r="I38" s="1" t="s">
        <v>206</v>
      </c>
      <c r="J38" s="1" t="s">
        <v>40</v>
      </c>
      <c r="K38" s="1" t="s">
        <v>41</v>
      </c>
      <c r="L38" s="1" t="s">
        <v>207</v>
      </c>
      <c r="P38" s="0" t="s">
        <v>147</v>
      </c>
      <c r="Q38" s="0" t="s">
        <v>148</v>
      </c>
      <c r="R38" s="2" t="n">
        <v>45407</v>
      </c>
      <c r="S38" s="0" t="s">
        <v>45</v>
      </c>
      <c r="V38" s="3" t="n">
        <v>12200.4</v>
      </c>
      <c r="W38" s="3" t="n">
        <v>610.02</v>
      </c>
      <c r="X38" s="3" t="n">
        <v>12810.42</v>
      </c>
      <c r="Y38" s="3" t="n">
        <v>0</v>
      </c>
      <c r="Z38" s="3" t="n">
        <v>0</v>
      </c>
      <c r="AA38" s="3" t="n">
        <v>12200.4</v>
      </c>
      <c r="AB38" s="3" t="n">
        <v>12810.42</v>
      </c>
      <c r="AC38" s="3" t="s">
        <v>46</v>
      </c>
      <c r="AD38" s="2" t="n">
        <v>45771</v>
      </c>
      <c r="AE38" s="3" t="n">
        <v>12810</v>
      </c>
      <c r="BC38" s="9"/>
      <c r="BD38" s="9"/>
      <c r="BI38" s="9"/>
    </row>
    <row r="39" customFormat="false" ht="14.25" hidden="true" customHeight="false" outlineLevel="0" collapsed="false">
      <c r="A39" s="8" t="s">
        <v>208</v>
      </c>
      <c r="D39" s="1" t="s">
        <v>34</v>
      </c>
      <c r="E39" s="1" t="s">
        <v>35</v>
      </c>
      <c r="F39" s="1" t="s">
        <v>143</v>
      </c>
      <c r="G39" s="1" t="s">
        <v>144</v>
      </c>
      <c r="H39" s="1" t="s">
        <v>38</v>
      </c>
      <c r="I39" s="1" t="s">
        <v>145</v>
      </c>
      <c r="J39" s="1" t="s">
        <v>40</v>
      </c>
      <c r="K39" s="1" t="s">
        <v>41</v>
      </c>
      <c r="L39" s="1" t="s">
        <v>209</v>
      </c>
      <c r="P39" s="0" t="s">
        <v>147</v>
      </c>
      <c r="Q39" s="0" t="s">
        <v>148</v>
      </c>
      <c r="R39" s="2" t="n">
        <v>45407</v>
      </c>
      <c r="S39" s="0" t="s">
        <v>45</v>
      </c>
      <c r="V39" s="3" t="n">
        <v>3785.5</v>
      </c>
      <c r="W39" s="3" t="n">
        <v>946.38</v>
      </c>
      <c r="X39" s="3" t="n">
        <v>4731.88</v>
      </c>
      <c r="Y39" s="3" t="n">
        <v>0</v>
      </c>
      <c r="Z39" s="3" t="n">
        <v>0</v>
      </c>
      <c r="AA39" s="3" t="n">
        <v>3785.5</v>
      </c>
      <c r="AB39" s="3" t="n">
        <v>4731.88</v>
      </c>
      <c r="AC39" s="3" t="s">
        <v>46</v>
      </c>
      <c r="AD39" s="2" t="n">
        <v>45771</v>
      </c>
      <c r="AE39" s="3" t="n">
        <v>4730</v>
      </c>
      <c r="BC39" s="9"/>
      <c r="BD39" s="9"/>
      <c r="BI39" s="9"/>
    </row>
    <row r="40" customFormat="false" ht="14.25" hidden="true" customHeight="false" outlineLevel="0" collapsed="false">
      <c r="A40" s="8" t="s">
        <v>210</v>
      </c>
      <c r="D40" s="1" t="s">
        <v>34</v>
      </c>
      <c r="E40" s="1" t="s">
        <v>35</v>
      </c>
      <c r="F40" s="1" t="s">
        <v>211</v>
      </c>
      <c r="G40" s="1" t="s">
        <v>212</v>
      </c>
      <c r="H40" s="1" t="s">
        <v>38</v>
      </c>
      <c r="I40" s="1" t="s">
        <v>213</v>
      </c>
      <c r="J40" s="1" t="s">
        <v>40</v>
      </c>
      <c r="K40" s="1" t="s">
        <v>41</v>
      </c>
      <c r="L40" s="1" t="s">
        <v>214</v>
      </c>
      <c r="P40" s="0" t="s">
        <v>215</v>
      </c>
      <c r="Q40" s="0" t="s">
        <v>216</v>
      </c>
      <c r="R40" s="2" t="n">
        <v>45595</v>
      </c>
      <c r="S40" s="0" t="s">
        <v>217</v>
      </c>
      <c r="V40" s="3" t="n">
        <v>15463.3</v>
      </c>
      <c r="W40" s="3" t="n">
        <v>-11597.48</v>
      </c>
      <c r="X40" s="3" t="n">
        <v>3865.82</v>
      </c>
      <c r="Y40" s="3" t="n">
        <v>0</v>
      </c>
      <c r="Z40" s="3" t="n">
        <v>0</v>
      </c>
      <c r="AA40" s="3" t="n">
        <v>15463.3</v>
      </c>
      <c r="AB40" s="3" t="n">
        <v>3865.82</v>
      </c>
      <c r="AC40" s="3" t="s">
        <v>46</v>
      </c>
      <c r="AD40" s="2" t="n">
        <v>45627</v>
      </c>
      <c r="AE40" s="3" t="n">
        <v>15463.3</v>
      </c>
      <c r="BC40" s="9"/>
      <c r="BD40" s="9"/>
      <c r="BI40" s="9"/>
    </row>
    <row r="41" customFormat="false" ht="14.25" hidden="false" customHeight="false" outlineLevel="0" collapsed="false">
      <c r="A41" s="8" t="s">
        <v>218</v>
      </c>
      <c r="D41" s="1" t="s">
        <v>34</v>
      </c>
      <c r="E41" s="1" t="s">
        <v>35</v>
      </c>
      <c r="F41" s="1" t="s">
        <v>219</v>
      </c>
      <c r="G41" s="1" t="s">
        <v>185</v>
      </c>
      <c r="H41" s="1" t="s">
        <v>38</v>
      </c>
      <c r="I41" s="1" t="s">
        <v>220</v>
      </c>
      <c r="J41" s="1" t="s">
        <v>40</v>
      </c>
      <c r="K41" s="1" t="s">
        <v>41</v>
      </c>
      <c r="L41" s="1" t="s">
        <v>221</v>
      </c>
      <c r="P41" s="0" t="s">
        <v>188</v>
      </c>
      <c r="Q41" s="0" t="s">
        <v>189</v>
      </c>
      <c r="R41" s="2" t="n">
        <v>45769</v>
      </c>
      <c r="S41" s="0" t="s">
        <v>45</v>
      </c>
      <c r="V41" s="3" t="n">
        <v>15625</v>
      </c>
      <c r="W41" s="3" t="n">
        <v>781.25</v>
      </c>
      <c r="X41" s="3" t="n">
        <v>16406.25</v>
      </c>
      <c r="Y41" s="3" t="n">
        <v>0</v>
      </c>
      <c r="Z41" s="3" t="n">
        <v>0</v>
      </c>
      <c r="AA41" s="3" t="n">
        <v>15625</v>
      </c>
      <c r="AB41" s="3" t="n">
        <v>16406.25</v>
      </c>
      <c r="AC41" s="3" t="s">
        <v>72</v>
      </c>
      <c r="BC41" s="9"/>
      <c r="BD41" s="9"/>
      <c r="BI41" s="9"/>
    </row>
    <row r="42" customFormat="false" ht="14.25" hidden="false" customHeight="false" outlineLevel="0" collapsed="false">
      <c r="A42" s="8" t="s">
        <v>222</v>
      </c>
      <c r="D42" s="1" t="s">
        <v>34</v>
      </c>
      <c r="E42" s="1" t="s">
        <v>35</v>
      </c>
      <c r="F42" s="1" t="s">
        <v>223</v>
      </c>
      <c r="G42" s="1" t="s">
        <v>224</v>
      </c>
      <c r="H42" s="1" t="s">
        <v>38</v>
      </c>
      <c r="I42" s="1" t="s">
        <v>225</v>
      </c>
      <c r="J42" s="1" t="s">
        <v>40</v>
      </c>
      <c r="K42" s="1" t="s">
        <v>41</v>
      </c>
      <c r="L42" s="1" t="s">
        <v>226</v>
      </c>
      <c r="P42" s="0" t="s">
        <v>227</v>
      </c>
      <c r="Q42" s="0" t="s">
        <v>228</v>
      </c>
      <c r="R42" s="2" t="n">
        <v>45754</v>
      </c>
      <c r="S42" s="0" t="s">
        <v>45</v>
      </c>
      <c r="V42" s="3" t="n">
        <v>7065.3</v>
      </c>
      <c r="W42" s="3" t="n">
        <v>1560.73</v>
      </c>
      <c r="X42" s="3" t="n">
        <v>8626.03</v>
      </c>
      <c r="Y42" s="3" t="n">
        <v>0</v>
      </c>
      <c r="Z42" s="3" t="n">
        <v>0</v>
      </c>
      <c r="AA42" s="3" t="n">
        <v>7065.3</v>
      </c>
      <c r="AB42" s="3" t="n">
        <v>8626.03</v>
      </c>
      <c r="AC42" s="3" t="s">
        <v>72</v>
      </c>
      <c r="BC42" s="9"/>
      <c r="BD42" s="9"/>
      <c r="BI42" s="9"/>
    </row>
    <row r="43" customFormat="false" ht="14.25" hidden="false" customHeight="false" outlineLevel="0" collapsed="false">
      <c r="A43" s="8" t="s">
        <v>229</v>
      </c>
      <c r="D43" s="1" t="s">
        <v>34</v>
      </c>
      <c r="E43" s="1" t="s">
        <v>35</v>
      </c>
      <c r="F43" s="1" t="s">
        <v>230</v>
      </c>
      <c r="G43" s="1" t="s">
        <v>231</v>
      </c>
      <c r="H43" s="1" t="s">
        <v>38</v>
      </c>
      <c r="I43" s="1" t="s">
        <v>232</v>
      </c>
      <c r="J43" s="1" t="s">
        <v>40</v>
      </c>
      <c r="K43" s="1" t="s">
        <v>41</v>
      </c>
      <c r="L43" s="1" t="s">
        <v>233</v>
      </c>
      <c r="P43" s="0" t="s">
        <v>234</v>
      </c>
      <c r="Q43" s="0" t="s">
        <v>235</v>
      </c>
      <c r="R43" s="2" t="n">
        <v>45727</v>
      </c>
      <c r="S43" s="0" t="s">
        <v>45</v>
      </c>
      <c r="V43" s="3" t="n">
        <v>21384</v>
      </c>
      <c r="W43" s="3" t="n">
        <v>1069.2</v>
      </c>
      <c r="X43" s="3" t="n">
        <v>22453.2</v>
      </c>
      <c r="Y43" s="3" t="n">
        <v>0</v>
      </c>
      <c r="Z43" s="3" t="n">
        <v>0</v>
      </c>
      <c r="AA43" s="3" t="n">
        <v>21384</v>
      </c>
      <c r="AB43" s="3" t="n">
        <v>22453.2</v>
      </c>
      <c r="AC43" s="3" t="s">
        <v>72</v>
      </c>
      <c r="BC43" s="9"/>
      <c r="BD43" s="9"/>
      <c r="BI43" s="9"/>
    </row>
    <row r="44" customFormat="false" ht="14.25" hidden="true" customHeight="false" outlineLevel="0" collapsed="false">
      <c r="A44" s="8" t="s">
        <v>236</v>
      </c>
      <c r="D44" s="1" t="s">
        <v>34</v>
      </c>
      <c r="E44" s="1" t="s">
        <v>35</v>
      </c>
      <c r="F44" s="1" t="s">
        <v>223</v>
      </c>
      <c r="G44" s="1" t="s">
        <v>224</v>
      </c>
      <c r="H44" s="1" t="s">
        <v>38</v>
      </c>
      <c r="I44" s="1" t="s">
        <v>191</v>
      </c>
      <c r="J44" s="1" t="s">
        <v>40</v>
      </c>
      <c r="K44" s="1" t="s">
        <v>41</v>
      </c>
      <c r="L44" s="1" t="s">
        <v>223</v>
      </c>
      <c r="P44" s="0" t="s">
        <v>89</v>
      </c>
      <c r="Q44" s="0" t="s">
        <v>90</v>
      </c>
      <c r="R44" s="2" t="n">
        <v>45327</v>
      </c>
      <c r="S44" s="0" t="s">
        <v>45</v>
      </c>
      <c r="V44" s="3" t="n">
        <v>3963.85</v>
      </c>
      <c r="W44" s="3" t="n">
        <v>831.02</v>
      </c>
      <c r="X44" s="3" t="n">
        <v>4794.87</v>
      </c>
      <c r="Y44" s="3" t="n">
        <v>0</v>
      </c>
      <c r="Z44" s="3" t="n">
        <v>0</v>
      </c>
      <c r="AA44" s="3" t="n">
        <v>3963.85</v>
      </c>
      <c r="AB44" s="3" t="n">
        <v>4794.87</v>
      </c>
      <c r="AC44" s="3" t="s">
        <v>46</v>
      </c>
      <c r="AD44" s="2" t="n">
        <v>45692</v>
      </c>
      <c r="AE44" s="3" t="n">
        <v>4691</v>
      </c>
      <c r="BC44" s="9"/>
      <c r="BD44" s="9"/>
      <c r="BI44" s="9"/>
    </row>
    <row r="45" customFormat="false" ht="14.25" hidden="true" customHeight="false" outlineLevel="0" collapsed="false">
      <c r="A45" s="8" t="s">
        <v>237</v>
      </c>
      <c r="D45" s="1" t="s">
        <v>34</v>
      </c>
      <c r="E45" s="1" t="s">
        <v>35</v>
      </c>
      <c r="F45" s="1" t="s">
        <v>238</v>
      </c>
      <c r="G45" s="1" t="s">
        <v>37</v>
      </c>
      <c r="H45" s="1" t="s">
        <v>38</v>
      </c>
      <c r="I45" s="1" t="s">
        <v>70</v>
      </c>
      <c r="J45" s="1" t="s">
        <v>40</v>
      </c>
      <c r="K45" s="1" t="s">
        <v>41</v>
      </c>
      <c r="L45" s="1" t="s">
        <v>239</v>
      </c>
      <c r="P45" s="0" t="s">
        <v>43</v>
      </c>
      <c r="Q45" s="0" t="s">
        <v>44</v>
      </c>
      <c r="R45" s="2" t="n">
        <v>45322</v>
      </c>
      <c r="S45" s="0" t="s">
        <v>45</v>
      </c>
      <c r="V45" s="3" t="n">
        <v>4928.5</v>
      </c>
      <c r="W45" s="3" t="n">
        <v>246.43</v>
      </c>
      <c r="X45" s="3" t="n">
        <v>5174.93</v>
      </c>
      <c r="Y45" s="3" t="n">
        <v>0</v>
      </c>
      <c r="Z45" s="3" t="n">
        <v>0</v>
      </c>
      <c r="AA45" s="3" t="n">
        <v>4928.5</v>
      </c>
      <c r="AB45" s="3" t="n">
        <v>5174.93</v>
      </c>
      <c r="AC45" s="3" t="s">
        <v>46</v>
      </c>
      <c r="AD45" s="2" t="n">
        <v>45688</v>
      </c>
      <c r="AE45" s="3" t="n">
        <v>4502.25</v>
      </c>
      <c r="AG45" s="0" t="s">
        <v>108</v>
      </c>
      <c r="BC45" s="9"/>
      <c r="BD45" s="9"/>
      <c r="BI45" s="9"/>
    </row>
    <row r="46" customFormat="false" ht="14.25" hidden="true" customHeight="false" outlineLevel="0" collapsed="false">
      <c r="A46" s="8" t="s">
        <v>240</v>
      </c>
      <c r="D46" s="1" t="s">
        <v>34</v>
      </c>
      <c r="E46" s="1" t="s">
        <v>35</v>
      </c>
      <c r="F46" s="1" t="s">
        <v>238</v>
      </c>
      <c r="G46" s="1" t="s">
        <v>37</v>
      </c>
      <c r="H46" s="1" t="s">
        <v>38</v>
      </c>
      <c r="I46" s="1" t="s">
        <v>70</v>
      </c>
      <c r="J46" s="1" t="s">
        <v>40</v>
      </c>
      <c r="K46" s="1" t="s">
        <v>41</v>
      </c>
      <c r="L46" s="1" t="s">
        <v>241</v>
      </c>
      <c r="P46" s="0" t="s">
        <v>66</v>
      </c>
      <c r="Q46" s="0" t="s">
        <v>67</v>
      </c>
      <c r="R46" s="2" t="n">
        <v>45322</v>
      </c>
      <c r="S46" s="0" t="s">
        <v>45</v>
      </c>
      <c r="V46" s="3" t="n">
        <v>1160</v>
      </c>
      <c r="W46" s="3" t="n">
        <v>0</v>
      </c>
      <c r="X46" s="3" t="n">
        <v>1160</v>
      </c>
      <c r="Y46" s="3" t="n">
        <v>0</v>
      </c>
      <c r="Z46" s="3" t="n">
        <v>0</v>
      </c>
      <c r="AA46" s="3" t="n">
        <v>1160</v>
      </c>
      <c r="AB46" s="3" t="n">
        <v>1160</v>
      </c>
      <c r="AC46" s="3" t="s">
        <v>46</v>
      </c>
      <c r="AD46" s="2" t="n">
        <v>45689</v>
      </c>
      <c r="AE46" s="3" t="n">
        <v>1160</v>
      </c>
      <c r="AG46" s="0" t="s">
        <v>108</v>
      </c>
      <c r="BC46" s="9"/>
      <c r="BD46" s="9"/>
      <c r="BI46" s="9"/>
    </row>
    <row r="47" customFormat="false" ht="14.25" hidden="true" customHeight="false" outlineLevel="0" collapsed="false">
      <c r="A47" s="8" t="s">
        <v>242</v>
      </c>
      <c r="D47" s="1" t="s">
        <v>34</v>
      </c>
      <c r="E47" s="1" t="s">
        <v>35</v>
      </c>
      <c r="F47" s="1" t="s">
        <v>238</v>
      </c>
      <c r="G47" s="1" t="s">
        <v>37</v>
      </c>
      <c r="H47" s="1" t="s">
        <v>38</v>
      </c>
      <c r="I47" s="1" t="s">
        <v>70</v>
      </c>
      <c r="J47" s="1" t="s">
        <v>40</v>
      </c>
      <c r="K47" s="1" t="s">
        <v>41</v>
      </c>
      <c r="L47" s="1" t="s">
        <v>243</v>
      </c>
      <c r="P47" s="0" t="s">
        <v>58</v>
      </c>
      <c r="Q47" s="0" t="s">
        <v>59</v>
      </c>
      <c r="R47" s="2" t="n">
        <v>45322</v>
      </c>
      <c r="S47" s="0" t="s">
        <v>45</v>
      </c>
      <c r="V47" s="3" t="n">
        <v>580</v>
      </c>
      <c r="W47" s="3" t="n">
        <v>29</v>
      </c>
      <c r="X47" s="3" t="n">
        <v>609</v>
      </c>
      <c r="Y47" s="3" t="n">
        <v>0</v>
      </c>
      <c r="Z47" s="3" t="n">
        <v>0</v>
      </c>
      <c r="AA47" s="3" t="n">
        <v>580</v>
      </c>
      <c r="AB47" s="3" t="n">
        <v>609</v>
      </c>
      <c r="AC47" s="3" t="s">
        <v>46</v>
      </c>
      <c r="AD47" s="2" t="n">
        <v>45689</v>
      </c>
      <c r="AE47" s="3" t="n">
        <v>453</v>
      </c>
      <c r="AG47" s="0" t="s">
        <v>108</v>
      </c>
      <c r="BC47" s="9"/>
      <c r="BD47" s="9"/>
      <c r="BI47" s="9"/>
    </row>
    <row r="48" customFormat="false" ht="14.25" hidden="true" customHeight="false" outlineLevel="0" collapsed="false">
      <c r="A48" s="8" t="s">
        <v>244</v>
      </c>
      <c r="D48" s="1" t="s">
        <v>34</v>
      </c>
      <c r="E48" s="1" t="s">
        <v>35</v>
      </c>
      <c r="F48" s="1" t="s">
        <v>238</v>
      </c>
      <c r="G48" s="1" t="s">
        <v>37</v>
      </c>
      <c r="H48" s="1" t="s">
        <v>38</v>
      </c>
      <c r="I48" s="1" t="s">
        <v>70</v>
      </c>
      <c r="J48" s="1" t="s">
        <v>40</v>
      </c>
      <c r="K48" s="1" t="s">
        <v>41</v>
      </c>
      <c r="L48" s="1" t="s">
        <v>245</v>
      </c>
      <c r="P48" s="0" t="s">
        <v>62</v>
      </c>
      <c r="Q48" s="0" t="s">
        <v>63</v>
      </c>
      <c r="R48" s="2" t="n">
        <v>45322</v>
      </c>
      <c r="S48" s="0" t="s">
        <v>45</v>
      </c>
      <c r="V48" s="3" t="n">
        <v>320</v>
      </c>
      <c r="W48" s="3" t="n">
        <v>16</v>
      </c>
      <c r="X48" s="3" t="n">
        <v>336</v>
      </c>
      <c r="Y48" s="3" t="n">
        <v>0</v>
      </c>
      <c r="Z48" s="3" t="n">
        <v>0</v>
      </c>
      <c r="AA48" s="3" t="n">
        <v>320</v>
      </c>
      <c r="AB48" s="3" t="n">
        <v>336</v>
      </c>
      <c r="AC48" s="3" t="s">
        <v>46</v>
      </c>
      <c r="AD48" s="2" t="n">
        <v>45689</v>
      </c>
      <c r="AE48" s="3" t="n">
        <v>123</v>
      </c>
      <c r="AG48" s="0" t="s">
        <v>108</v>
      </c>
      <c r="BC48" s="9"/>
      <c r="BD48" s="9"/>
      <c r="BI48" s="9"/>
    </row>
    <row r="49" customFormat="false" ht="14.25" hidden="true" customHeight="false" outlineLevel="0" collapsed="false">
      <c r="A49" s="8" t="s">
        <v>246</v>
      </c>
      <c r="D49" s="1" t="s">
        <v>34</v>
      </c>
      <c r="E49" s="1" t="s">
        <v>35</v>
      </c>
      <c r="F49" s="1" t="s">
        <v>238</v>
      </c>
      <c r="G49" s="1" t="s">
        <v>247</v>
      </c>
      <c r="H49" s="1" t="s">
        <v>38</v>
      </c>
      <c r="I49" s="1" t="s">
        <v>70</v>
      </c>
      <c r="J49" s="1" t="s">
        <v>40</v>
      </c>
      <c r="K49" s="1" t="s">
        <v>41</v>
      </c>
      <c r="L49" s="1" t="s">
        <v>248</v>
      </c>
      <c r="P49" s="0" t="s">
        <v>104</v>
      </c>
      <c r="Q49" s="0" t="s">
        <v>82</v>
      </c>
      <c r="R49" s="2" t="n">
        <v>45323</v>
      </c>
      <c r="S49" s="0" t="s">
        <v>45</v>
      </c>
      <c r="V49" s="3" t="n">
        <v>708</v>
      </c>
      <c r="W49" s="3" t="n">
        <v>177</v>
      </c>
      <c r="X49" s="3" t="n">
        <v>885</v>
      </c>
      <c r="Y49" s="3" t="n">
        <v>0</v>
      </c>
      <c r="Z49" s="3" t="n">
        <v>0</v>
      </c>
      <c r="AA49" s="3" t="n">
        <v>708</v>
      </c>
      <c r="AB49" s="3" t="n">
        <v>885</v>
      </c>
      <c r="AC49" s="3" t="s">
        <v>46</v>
      </c>
      <c r="AD49" s="2" t="n">
        <v>45689</v>
      </c>
      <c r="AE49" s="3" t="n">
        <v>885</v>
      </c>
      <c r="AG49" s="0" t="s">
        <v>249</v>
      </c>
      <c r="BC49" s="9"/>
      <c r="BD49" s="9"/>
      <c r="BI49" s="9"/>
    </row>
    <row r="50" customFormat="false" ht="14.25" hidden="false" customHeight="false" outlineLevel="0" collapsed="false">
      <c r="A50" s="8" t="s">
        <v>250</v>
      </c>
      <c r="D50" s="1" t="s">
        <v>34</v>
      </c>
      <c r="E50" s="1" t="s">
        <v>35</v>
      </c>
      <c r="F50" s="1" t="s">
        <v>36</v>
      </c>
      <c r="G50" s="1" t="s">
        <v>37</v>
      </c>
      <c r="H50" s="1" t="s">
        <v>38</v>
      </c>
      <c r="I50" s="1" t="s">
        <v>39</v>
      </c>
      <c r="J50" s="1" t="s">
        <v>40</v>
      </c>
      <c r="K50" s="1" t="s">
        <v>41</v>
      </c>
      <c r="L50" s="1" t="s">
        <v>251</v>
      </c>
      <c r="P50" s="0" t="s">
        <v>104</v>
      </c>
      <c r="Q50" s="0" t="s">
        <v>82</v>
      </c>
      <c r="R50" s="2" t="n">
        <v>45689</v>
      </c>
      <c r="S50" s="0" t="s">
        <v>45</v>
      </c>
      <c r="V50" s="3" t="n">
        <v>708</v>
      </c>
      <c r="W50" s="3" t="n">
        <v>177</v>
      </c>
      <c r="X50" s="3" t="n">
        <v>885</v>
      </c>
      <c r="Y50" s="3" t="n">
        <v>0</v>
      </c>
      <c r="Z50" s="3" t="n">
        <v>0</v>
      </c>
      <c r="AA50" s="3" t="n">
        <v>708</v>
      </c>
      <c r="AB50" s="3" t="n">
        <v>885</v>
      </c>
      <c r="AC50" s="3" t="s">
        <v>72</v>
      </c>
      <c r="AG50" s="0" t="s">
        <v>47</v>
      </c>
      <c r="BC50" s="9"/>
      <c r="BD50" s="9"/>
      <c r="BI50" s="9"/>
    </row>
    <row r="51" customFormat="false" ht="14.25" hidden="true" customHeight="false" outlineLevel="0" collapsed="false">
      <c r="A51" s="8" t="s">
        <v>252</v>
      </c>
      <c r="D51" s="1" t="s">
        <v>34</v>
      </c>
      <c r="E51" s="1" t="s">
        <v>35</v>
      </c>
      <c r="F51" s="1" t="s">
        <v>113</v>
      </c>
      <c r="G51" s="1" t="s">
        <v>86</v>
      </c>
      <c r="H51" s="1" t="s">
        <v>38</v>
      </c>
      <c r="I51" s="1" t="s">
        <v>114</v>
      </c>
      <c r="J51" s="1" t="s">
        <v>40</v>
      </c>
      <c r="K51" s="1" t="s">
        <v>41</v>
      </c>
      <c r="L51" s="1" t="s">
        <v>253</v>
      </c>
      <c r="P51" s="0" t="s">
        <v>140</v>
      </c>
      <c r="Q51" s="0" t="s">
        <v>141</v>
      </c>
      <c r="R51" s="2" t="n">
        <v>45603</v>
      </c>
      <c r="S51" s="0" t="s">
        <v>45</v>
      </c>
      <c r="V51" s="3" t="n">
        <v>4144.8</v>
      </c>
      <c r="W51" s="3" t="n">
        <v>1036.2</v>
      </c>
      <c r="X51" s="3" t="n">
        <v>5181</v>
      </c>
      <c r="Y51" s="3" t="n">
        <v>0</v>
      </c>
      <c r="Z51" s="3" t="n">
        <v>0</v>
      </c>
      <c r="AA51" s="3" t="n">
        <v>4144.8</v>
      </c>
      <c r="AB51" s="3" t="n">
        <v>5181</v>
      </c>
      <c r="AC51" s="3" t="s">
        <v>72</v>
      </c>
      <c r="BC51" s="9"/>
      <c r="BD51" s="9"/>
      <c r="BI51" s="9"/>
    </row>
    <row r="52" customFormat="false" ht="14.25" hidden="true" customHeight="false" outlineLevel="0" collapsed="false">
      <c r="A52" s="8" t="s">
        <v>254</v>
      </c>
      <c r="D52" s="1" t="s">
        <v>34</v>
      </c>
      <c r="E52" s="1" t="s">
        <v>35</v>
      </c>
      <c r="F52" s="1" t="s">
        <v>198</v>
      </c>
      <c r="G52" s="1" t="s">
        <v>255</v>
      </c>
      <c r="H52" s="1" t="s">
        <v>38</v>
      </c>
      <c r="I52" s="1" t="s">
        <v>200</v>
      </c>
      <c r="J52" s="1" t="s">
        <v>40</v>
      </c>
      <c r="K52" s="1" t="s">
        <v>41</v>
      </c>
      <c r="L52" s="1" t="s">
        <v>256</v>
      </c>
      <c r="P52" s="0" t="s">
        <v>104</v>
      </c>
      <c r="Q52" s="0" t="s">
        <v>82</v>
      </c>
      <c r="R52" s="2" t="n">
        <v>45376</v>
      </c>
      <c r="S52" s="0" t="s">
        <v>45</v>
      </c>
      <c r="V52" s="3" t="n">
        <v>6695</v>
      </c>
      <c r="W52" s="3" t="n">
        <v>334.75</v>
      </c>
      <c r="X52" s="3" t="n">
        <v>7029.75</v>
      </c>
      <c r="Y52" s="3" t="n">
        <v>0</v>
      </c>
      <c r="Z52" s="3" t="n">
        <v>0</v>
      </c>
      <c r="AA52" s="3" t="n">
        <v>6695</v>
      </c>
      <c r="AB52" s="3" t="n">
        <v>7029.75</v>
      </c>
      <c r="AC52" s="3" t="s">
        <v>72</v>
      </c>
      <c r="AG52" s="0" t="s">
        <v>257</v>
      </c>
      <c r="BC52" s="9"/>
      <c r="BD52" s="9"/>
    </row>
    <row r="53" customFormat="false" ht="14.25" hidden="false" customHeight="false" outlineLevel="0" collapsed="false">
      <c r="BC53" s="9"/>
      <c r="BD53" s="9"/>
      <c r="BI53" s="9"/>
    </row>
    <row r="54" customFormat="false" ht="14.25" hidden="false" customHeight="false" outlineLevel="0" collapsed="false">
      <c r="V54" s="3" t="n">
        <f aca="false">SUBTOTAL(9,V2:V53)</f>
        <v>140923.73</v>
      </c>
      <c r="W54" s="3" t="n">
        <f aca="false">SUBTOTAL(9,W2:W53)</f>
        <v>17253.81</v>
      </c>
      <c r="X54" s="3" t="n">
        <f aca="false">SUBTOTAL(9,X2:X53)</f>
        <v>158177.54</v>
      </c>
      <c r="BC54" s="9"/>
      <c r="BD54" s="9"/>
      <c r="BI54" s="9"/>
    </row>
    <row r="55" customFormat="false" ht="14.25" hidden="false" customHeight="false" outlineLevel="0" collapsed="false">
      <c r="BC55" s="9"/>
      <c r="BD55" s="9"/>
    </row>
    <row r="56" customFormat="false" ht="14.25" hidden="false" customHeight="false" outlineLevel="0" collapsed="false">
      <c r="BC56" s="9"/>
      <c r="BD56" s="9"/>
      <c r="BI56" s="9"/>
    </row>
    <row r="57" customFormat="false" ht="14.25" hidden="false" customHeight="false" outlineLevel="0" collapsed="false">
      <c r="BC57" s="9"/>
      <c r="BD57" s="9"/>
      <c r="BI57" s="9"/>
    </row>
    <row r="58" customFormat="false" ht="14.25" hidden="false" customHeight="false" outlineLevel="0" collapsed="false">
      <c r="BC58" s="9"/>
      <c r="BD58" s="9"/>
      <c r="BI58" s="9"/>
    </row>
    <row r="59" customFormat="false" ht="14.25" hidden="false" customHeight="false" outlineLevel="0" collapsed="false">
      <c r="BC59" s="9"/>
      <c r="BD59" s="9"/>
      <c r="BI59" s="9"/>
    </row>
    <row r="60" customFormat="false" ht="14.25" hidden="false" customHeight="false" outlineLevel="0" collapsed="false">
      <c r="BC60" s="9"/>
      <c r="BD60" s="9"/>
      <c r="BI60" s="9"/>
    </row>
    <row r="61" customFormat="false" ht="14.25" hidden="false" customHeight="false" outlineLevel="0" collapsed="false">
      <c r="BC61" s="9"/>
      <c r="BD61" s="9"/>
      <c r="BI61" s="9"/>
    </row>
    <row r="62" customFormat="false" ht="14.25" hidden="false" customHeight="false" outlineLevel="0" collapsed="false">
      <c r="BC62" s="9"/>
      <c r="BD62" s="9"/>
      <c r="BI62" s="9"/>
    </row>
    <row r="63" customFormat="false" ht="14.25" hidden="false" customHeight="false" outlineLevel="0" collapsed="false">
      <c r="BC63" s="9"/>
      <c r="BD63" s="9"/>
      <c r="BI63" s="9"/>
    </row>
    <row r="64" customFormat="false" ht="14.25" hidden="false" customHeight="false" outlineLevel="0" collapsed="false">
      <c r="BC64" s="9"/>
      <c r="BD64" s="9"/>
      <c r="BI64" s="9"/>
    </row>
    <row r="65" customFormat="false" ht="14.25" hidden="false" customHeight="false" outlineLevel="0" collapsed="false">
      <c r="BC65" s="9"/>
      <c r="BD65" s="9"/>
      <c r="BI65" s="9"/>
    </row>
    <row r="67" customFormat="false" ht="14.25" hidden="false" customHeight="false" outlineLevel="0" collapsed="false">
      <c r="BC67" s="9"/>
      <c r="BD67" s="9"/>
      <c r="BI67" s="9"/>
    </row>
    <row r="68" customFormat="false" ht="14.25" hidden="false" customHeight="false" outlineLevel="0" collapsed="false">
      <c r="BC68" s="9"/>
      <c r="BD68" s="9"/>
      <c r="BI68" s="9"/>
    </row>
    <row r="69" customFormat="false" ht="14.25" hidden="false" customHeight="false" outlineLevel="0" collapsed="false">
      <c r="BC69" s="9"/>
      <c r="BD69" s="9"/>
      <c r="BI69" s="9"/>
    </row>
    <row r="70" customFormat="false" ht="14.25" hidden="false" customHeight="false" outlineLevel="0" collapsed="false">
      <c r="BC70" s="9"/>
      <c r="BD70" s="9"/>
      <c r="BI70" s="9"/>
    </row>
    <row r="71" customFormat="false" ht="14.25" hidden="false" customHeight="false" outlineLevel="0" collapsed="false">
      <c r="BC71" s="9"/>
      <c r="BD71" s="9"/>
      <c r="BI71" s="9"/>
    </row>
    <row r="72" customFormat="false" ht="14.25" hidden="false" customHeight="false" outlineLevel="0" collapsed="false">
      <c r="BC72" s="9"/>
      <c r="BD72" s="9"/>
      <c r="BI72" s="9"/>
    </row>
    <row r="73" customFormat="false" ht="14.25" hidden="false" customHeight="false" outlineLevel="0" collapsed="false">
      <c r="BC73" s="9"/>
      <c r="BD73" s="9"/>
      <c r="BI73" s="9"/>
    </row>
    <row r="74" customFormat="false" ht="14.25" hidden="false" customHeight="false" outlineLevel="0" collapsed="false">
      <c r="BC74" s="9"/>
      <c r="BD74" s="9"/>
      <c r="BI74" s="9"/>
    </row>
    <row r="75" customFormat="false" ht="14.25" hidden="false" customHeight="false" outlineLevel="0" collapsed="false">
      <c r="BC75" s="9"/>
      <c r="BD75" s="9"/>
      <c r="BI75" s="9"/>
    </row>
    <row r="76" customFormat="false" ht="14.25" hidden="false" customHeight="false" outlineLevel="0" collapsed="false">
      <c r="BC76" s="9"/>
      <c r="BD76" s="9"/>
      <c r="BI76" s="9"/>
    </row>
    <row r="77" customFormat="false" ht="14.25" hidden="false" customHeight="false" outlineLevel="0" collapsed="false">
      <c r="BC77" s="9"/>
      <c r="BD77" s="9"/>
      <c r="BI77" s="9"/>
    </row>
    <row r="78" customFormat="false" ht="14.25" hidden="false" customHeight="false" outlineLevel="0" collapsed="false">
      <c r="BC78" s="9"/>
      <c r="BD78" s="9"/>
      <c r="BI78" s="9"/>
    </row>
    <row r="79" customFormat="false" ht="14.25" hidden="false" customHeight="false" outlineLevel="0" collapsed="false">
      <c r="BC79" s="9"/>
      <c r="BD79" s="9"/>
      <c r="BI79" s="9"/>
    </row>
    <row r="80" customFormat="false" ht="14.25" hidden="false" customHeight="false" outlineLevel="0" collapsed="false">
      <c r="BC80" s="9"/>
      <c r="BD80" s="9"/>
      <c r="BI80" s="9"/>
    </row>
    <row r="82" customFormat="false" ht="14.25" hidden="false" customHeight="false" outlineLevel="0" collapsed="false">
      <c r="BC82" s="9"/>
      <c r="BD82" s="9"/>
      <c r="BI82" s="9"/>
    </row>
    <row r="83" customFormat="false" ht="14.25" hidden="false" customHeight="false" outlineLevel="0" collapsed="false">
      <c r="BC83" s="9"/>
      <c r="BD83" s="9"/>
      <c r="BI83" s="9"/>
    </row>
    <row r="84" customFormat="false" ht="14.25" hidden="false" customHeight="false" outlineLevel="0" collapsed="false">
      <c r="BC84" s="9"/>
      <c r="BD84" s="9"/>
      <c r="BI84" s="9"/>
    </row>
    <row r="85" customFormat="false" ht="14.25" hidden="false" customHeight="false" outlineLevel="0" collapsed="false">
      <c r="BC85" s="9"/>
      <c r="BD85" s="9"/>
      <c r="BI85" s="9"/>
    </row>
    <row r="86" customFormat="false" ht="14.25" hidden="false" customHeight="false" outlineLevel="0" collapsed="false">
      <c r="BC86" s="9"/>
      <c r="BD86" s="9"/>
      <c r="BI86" s="9"/>
    </row>
    <row r="87" customFormat="false" ht="14.25" hidden="false" customHeight="false" outlineLevel="0" collapsed="false">
      <c r="BC87" s="9"/>
      <c r="BD87" s="9"/>
      <c r="BI87" s="9"/>
    </row>
    <row r="88" customFormat="false" ht="14.25" hidden="false" customHeight="false" outlineLevel="0" collapsed="false">
      <c r="BC88" s="9"/>
      <c r="BD88" s="9"/>
      <c r="BI88" s="9"/>
    </row>
    <row r="89" customFormat="false" ht="14.25" hidden="false" customHeight="false" outlineLevel="0" collapsed="false">
      <c r="BC89" s="9"/>
      <c r="BD89" s="9"/>
      <c r="BI89" s="9"/>
    </row>
    <row r="90" customFormat="false" ht="14.25" hidden="false" customHeight="false" outlineLevel="0" collapsed="false">
      <c r="BC90" s="9"/>
      <c r="BI90" s="9"/>
    </row>
    <row r="91" customFormat="false" ht="14.25" hidden="false" customHeight="false" outlineLevel="0" collapsed="false">
      <c r="BC91" s="9"/>
      <c r="BD91" s="9"/>
      <c r="BI91" s="9"/>
    </row>
    <row r="92" customFormat="false" ht="14.25" hidden="false" customHeight="false" outlineLevel="0" collapsed="false">
      <c r="BC92" s="9"/>
      <c r="BD92" s="9"/>
      <c r="BI92" s="9"/>
    </row>
    <row r="93" customFormat="false" ht="14.25" hidden="false" customHeight="false" outlineLevel="0" collapsed="false">
      <c r="BC93" s="9"/>
      <c r="BD93" s="9"/>
      <c r="BI93" s="9"/>
    </row>
    <row r="94" customFormat="false" ht="14.25" hidden="false" customHeight="false" outlineLevel="0" collapsed="false">
      <c r="BC94" s="9"/>
      <c r="BD94" s="9"/>
      <c r="BI94" s="9"/>
    </row>
    <row r="95" customFormat="false" ht="14.25" hidden="false" customHeight="false" outlineLevel="0" collapsed="false">
      <c r="BC95" s="9"/>
      <c r="BD95" s="9"/>
      <c r="BI95" s="9"/>
    </row>
    <row r="96" customFormat="false" ht="14.25" hidden="false" customHeight="false" outlineLevel="0" collapsed="false">
      <c r="BC96" s="9"/>
      <c r="BD96" s="9"/>
      <c r="BI96" s="9"/>
    </row>
    <row r="97" customFormat="false" ht="14.25" hidden="false" customHeight="false" outlineLevel="0" collapsed="false">
      <c r="BC97" s="9"/>
      <c r="BD97" s="9"/>
      <c r="BI97" s="9"/>
    </row>
    <row r="98" customFormat="false" ht="14.25" hidden="false" customHeight="false" outlineLevel="0" collapsed="false">
      <c r="BC98" s="9"/>
      <c r="BD98" s="9"/>
      <c r="BI98" s="9"/>
    </row>
    <row r="99" customFormat="false" ht="14.25" hidden="false" customHeight="false" outlineLevel="0" collapsed="false">
      <c r="BC99" s="9"/>
      <c r="BD99" s="9"/>
      <c r="BI99" s="9"/>
    </row>
    <row r="100" customFormat="false" ht="14.25" hidden="false" customHeight="false" outlineLevel="0" collapsed="false">
      <c r="BC100" s="9"/>
      <c r="BD100" s="9"/>
      <c r="BI100" s="9"/>
    </row>
    <row r="101" customFormat="false" ht="14.25" hidden="false" customHeight="false" outlineLevel="0" collapsed="false">
      <c r="BC101" s="9"/>
      <c r="BD101" s="9"/>
      <c r="BI101" s="9"/>
    </row>
    <row r="102" customFormat="false" ht="14.25" hidden="false" customHeight="false" outlineLevel="0" collapsed="false">
      <c r="BC102" s="9"/>
      <c r="BD102" s="9"/>
      <c r="BI102" s="9"/>
    </row>
    <row r="103" customFormat="false" ht="14.25" hidden="false" customHeight="false" outlineLevel="0" collapsed="false">
      <c r="BC103" s="9"/>
      <c r="BD103" s="9"/>
      <c r="BI103" s="9"/>
    </row>
    <row r="104" customFormat="false" ht="14.25" hidden="false" customHeight="false" outlineLevel="0" collapsed="false">
      <c r="BC104" s="9"/>
      <c r="BD104" s="9"/>
      <c r="BI104" s="9"/>
    </row>
    <row r="105" customFormat="false" ht="14.25" hidden="false" customHeight="false" outlineLevel="0" collapsed="false">
      <c r="BC105" s="9"/>
      <c r="BD105" s="9"/>
      <c r="BI105" s="9"/>
    </row>
    <row r="106" customFormat="false" ht="14.25" hidden="false" customHeight="false" outlineLevel="0" collapsed="false">
      <c r="BC106" s="9"/>
      <c r="BD106" s="9"/>
      <c r="BI106" s="9"/>
    </row>
    <row r="107" customFormat="false" ht="14.25" hidden="false" customHeight="false" outlineLevel="0" collapsed="false">
      <c r="BC107" s="9"/>
      <c r="BD107" s="9"/>
      <c r="BI107" s="9"/>
    </row>
    <row r="108" customFormat="false" ht="14.25" hidden="false" customHeight="false" outlineLevel="0" collapsed="false">
      <c r="BC108" s="9"/>
      <c r="BD108" s="9"/>
      <c r="BI108" s="9"/>
    </row>
    <row r="109" customFormat="false" ht="14.25" hidden="false" customHeight="false" outlineLevel="0" collapsed="false">
      <c r="BC109" s="9"/>
      <c r="BD109" s="9"/>
      <c r="BI109" s="9"/>
    </row>
    <row r="110" customFormat="false" ht="14.25" hidden="false" customHeight="false" outlineLevel="0" collapsed="false">
      <c r="BC110" s="9"/>
      <c r="BD110" s="9"/>
      <c r="BI110" s="9"/>
    </row>
    <row r="111" customFormat="false" ht="14.25" hidden="false" customHeight="false" outlineLevel="0" collapsed="false">
      <c r="BC111" s="9"/>
      <c r="BD111" s="9"/>
      <c r="BI111" s="9"/>
    </row>
    <row r="112" customFormat="false" ht="14.25" hidden="false" customHeight="false" outlineLevel="0" collapsed="false">
      <c r="BC112" s="9"/>
      <c r="BD112" s="9"/>
      <c r="BI112" s="9"/>
    </row>
    <row r="113" customFormat="false" ht="14.25" hidden="false" customHeight="false" outlineLevel="0" collapsed="false">
      <c r="BC113" s="9"/>
      <c r="BD113" s="9"/>
      <c r="BI113" s="9"/>
    </row>
    <row r="114" customFormat="false" ht="14.25" hidden="false" customHeight="false" outlineLevel="0" collapsed="false">
      <c r="BC114" s="9"/>
      <c r="BD114" s="9"/>
      <c r="BI114" s="9"/>
    </row>
    <row r="115" customFormat="false" ht="14.25" hidden="false" customHeight="false" outlineLevel="0" collapsed="false">
      <c r="BC115" s="9"/>
      <c r="BD115" s="9"/>
      <c r="BI115" s="9"/>
    </row>
    <row r="116" customFormat="false" ht="14.25" hidden="false" customHeight="false" outlineLevel="0" collapsed="false">
      <c r="BC116" s="9"/>
      <c r="BD116" s="9"/>
      <c r="BI116" s="9"/>
    </row>
    <row r="117" customFormat="false" ht="14.25" hidden="false" customHeight="false" outlineLevel="0" collapsed="false">
      <c r="BC117" s="9"/>
      <c r="BD117" s="9"/>
      <c r="BI117" s="9"/>
    </row>
    <row r="118" customFormat="false" ht="14.25" hidden="false" customHeight="false" outlineLevel="0" collapsed="false">
      <c r="BC118" s="9"/>
      <c r="BD118" s="9"/>
      <c r="BI118" s="9"/>
    </row>
    <row r="119" customFormat="false" ht="14.25" hidden="false" customHeight="false" outlineLevel="0" collapsed="false">
      <c r="BC119" s="9"/>
      <c r="BD119" s="9"/>
      <c r="BI119" s="9"/>
    </row>
    <row r="120" customFormat="false" ht="14.25" hidden="false" customHeight="false" outlineLevel="0" collapsed="false">
      <c r="BC120" s="9"/>
      <c r="BD120" s="9"/>
      <c r="BI120" s="9"/>
    </row>
    <row r="121" customFormat="false" ht="14.25" hidden="false" customHeight="false" outlineLevel="0" collapsed="false">
      <c r="BC121" s="9"/>
      <c r="BD121" s="9"/>
      <c r="BI121" s="9"/>
    </row>
    <row r="122" customFormat="false" ht="14.25" hidden="false" customHeight="false" outlineLevel="0" collapsed="false">
      <c r="BC122" s="9"/>
      <c r="BD122" s="9"/>
      <c r="BI122" s="9"/>
    </row>
    <row r="123" customFormat="false" ht="14.25" hidden="false" customHeight="false" outlineLevel="0" collapsed="false">
      <c r="BC123" s="9"/>
      <c r="BD123" s="9"/>
      <c r="BI123" s="9"/>
    </row>
    <row r="124" customFormat="false" ht="14.25" hidden="false" customHeight="false" outlineLevel="0" collapsed="false">
      <c r="BC124" s="9"/>
      <c r="BD124" s="9"/>
    </row>
    <row r="125" customFormat="false" ht="14.25" hidden="false" customHeight="false" outlineLevel="0" collapsed="false">
      <c r="BC125" s="9"/>
      <c r="BD125" s="9"/>
      <c r="BI125" s="9"/>
    </row>
    <row r="126" customFormat="false" ht="14.25" hidden="false" customHeight="false" outlineLevel="0" collapsed="false">
      <c r="BC126" s="9"/>
      <c r="BD126" s="9"/>
      <c r="BI126" s="9"/>
    </row>
    <row r="127" customFormat="false" ht="14.25" hidden="false" customHeight="false" outlineLevel="0" collapsed="false">
      <c r="BC127" s="9"/>
      <c r="BD127" s="9"/>
      <c r="BI127" s="9"/>
    </row>
    <row r="128" customFormat="false" ht="14.25" hidden="false" customHeight="false" outlineLevel="0" collapsed="false">
      <c r="BC128" s="9"/>
      <c r="BD128" s="9"/>
      <c r="BI128" s="9"/>
    </row>
    <row r="129" customFormat="false" ht="14.25" hidden="false" customHeight="false" outlineLevel="0" collapsed="false">
      <c r="BI129" s="9"/>
    </row>
    <row r="130" customFormat="false" ht="14.25" hidden="false" customHeight="false" outlineLevel="0" collapsed="false">
      <c r="BC130" s="9"/>
      <c r="BD130" s="9"/>
      <c r="BI130" s="9"/>
    </row>
    <row r="131" customFormat="false" ht="14.25" hidden="false" customHeight="false" outlineLevel="0" collapsed="false">
      <c r="BC131" s="9"/>
      <c r="BD131" s="9"/>
      <c r="BI131" s="9"/>
    </row>
    <row r="132" customFormat="false" ht="14.25" hidden="false" customHeight="false" outlineLevel="0" collapsed="false">
      <c r="BC132" s="9"/>
      <c r="BD132" s="9"/>
      <c r="BI132" s="9"/>
    </row>
    <row r="133" customFormat="false" ht="14.25" hidden="false" customHeight="false" outlineLevel="0" collapsed="false">
      <c r="BC133" s="9"/>
      <c r="BD133" s="9"/>
      <c r="BI133" s="9"/>
    </row>
    <row r="134" customFormat="false" ht="14.25" hidden="false" customHeight="false" outlineLevel="0" collapsed="false">
      <c r="BC134" s="9"/>
      <c r="BD134" s="9"/>
      <c r="BI134" s="9"/>
    </row>
    <row r="135" customFormat="false" ht="14.25" hidden="false" customHeight="false" outlineLevel="0" collapsed="false">
      <c r="BC135" s="9"/>
      <c r="BD135" s="9"/>
    </row>
    <row r="136" customFormat="false" ht="14.25" hidden="false" customHeight="false" outlineLevel="0" collapsed="false">
      <c r="BC136" s="9"/>
      <c r="BD136" s="9"/>
      <c r="BI136" s="9"/>
    </row>
    <row r="137" customFormat="false" ht="14.25" hidden="false" customHeight="false" outlineLevel="0" collapsed="false">
      <c r="BC137" s="9"/>
      <c r="BD137" s="9"/>
      <c r="BI137" s="9"/>
    </row>
    <row r="138" customFormat="false" ht="14.25" hidden="false" customHeight="false" outlineLevel="0" collapsed="false">
      <c r="BC138" s="9"/>
      <c r="BD138" s="9"/>
      <c r="BI138" s="9"/>
    </row>
    <row r="139" customFormat="false" ht="14.25" hidden="false" customHeight="false" outlineLevel="0" collapsed="false">
      <c r="BC139" s="9"/>
      <c r="BD139" s="9"/>
      <c r="BI139" s="9"/>
    </row>
    <row r="140" customFormat="false" ht="14.25" hidden="false" customHeight="false" outlineLevel="0" collapsed="false">
      <c r="BC140" s="9"/>
      <c r="BD140" s="9"/>
      <c r="BI140" s="9"/>
    </row>
    <row r="141" customFormat="false" ht="14.25" hidden="false" customHeight="false" outlineLevel="0" collapsed="false">
      <c r="BC141" s="9"/>
      <c r="BD141" s="9"/>
      <c r="BI141" s="9"/>
    </row>
    <row r="142" customFormat="false" ht="14.25" hidden="false" customHeight="false" outlineLevel="0" collapsed="false">
      <c r="BC142" s="9"/>
      <c r="BD142" s="9"/>
      <c r="BI142" s="9"/>
    </row>
    <row r="143" customFormat="false" ht="14.25" hidden="false" customHeight="false" outlineLevel="0" collapsed="false">
      <c r="BC143" s="9"/>
      <c r="BD143" s="9"/>
    </row>
    <row r="144" customFormat="false" ht="14.25" hidden="false" customHeight="false" outlineLevel="0" collapsed="false">
      <c r="BC144" s="9"/>
      <c r="BD144" s="9"/>
      <c r="BI144" s="9"/>
    </row>
    <row r="145" customFormat="false" ht="14.25" hidden="false" customHeight="false" outlineLevel="0" collapsed="false">
      <c r="BC145" s="9"/>
      <c r="BD145" s="9"/>
      <c r="BI145" s="9"/>
    </row>
    <row r="146" customFormat="false" ht="14.25" hidden="false" customHeight="false" outlineLevel="0" collapsed="false">
      <c r="BC146" s="9"/>
      <c r="BI146" s="9"/>
    </row>
    <row r="147" customFormat="false" ht="14.25" hidden="false" customHeight="false" outlineLevel="0" collapsed="false">
      <c r="BC147" s="9"/>
      <c r="BD147" s="9"/>
      <c r="BI147" s="9"/>
    </row>
    <row r="148" customFormat="false" ht="14.25" hidden="false" customHeight="false" outlineLevel="0" collapsed="false">
      <c r="BC148" s="9"/>
      <c r="BD148" s="9"/>
      <c r="BI148" s="9"/>
    </row>
    <row r="149" customFormat="false" ht="14.25" hidden="false" customHeight="false" outlineLevel="0" collapsed="false">
      <c r="BC149" s="9"/>
      <c r="BD149" s="9"/>
      <c r="BI149" s="9"/>
    </row>
    <row r="150" customFormat="false" ht="14.25" hidden="false" customHeight="false" outlineLevel="0" collapsed="false">
      <c r="BC150" s="9"/>
      <c r="BD150" s="9"/>
    </row>
    <row r="151" customFormat="false" ht="14.25" hidden="false" customHeight="false" outlineLevel="0" collapsed="false">
      <c r="BC151" s="9"/>
      <c r="BD151" s="9"/>
      <c r="BI151" s="9"/>
    </row>
    <row r="152" customFormat="false" ht="14.25" hidden="false" customHeight="false" outlineLevel="0" collapsed="false">
      <c r="BC152" s="9"/>
      <c r="BD152" s="9"/>
      <c r="BI152" s="9"/>
    </row>
    <row r="153" customFormat="false" ht="14.25" hidden="false" customHeight="false" outlineLevel="0" collapsed="false">
      <c r="BC153" s="9"/>
      <c r="BD153" s="9"/>
      <c r="BI153" s="9"/>
    </row>
    <row r="154" customFormat="false" ht="14.25" hidden="false" customHeight="false" outlineLevel="0" collapsed="false">
      <c r="BC154" s="9"/>
      <c r="BD154" s="9"/>
      <c r="BI154" s="9"/>
    </row>
    <row r="155" customFormat="false" ht="14.25" hidden="false" customHeight="false" outlineLevel="0" collapsed="false">
      <c r="BI155" s="9"/>
    </row>
    <row r="156" customFormat="false" ht="14.25" hidden="false" customHeight="false" outlineLevel="0" collapsed="false">
      <c r="BC156" s="9"/>
      <c r="BD156" s="9"/>
    </row>
    <row r="157" customFormat="false" ht="14.25" hidden="false" customHeight="false" outlineLevel="0" collapsed="false">
      <c r="BI157" s="9"/>
    </row>
    <row r="158" customFormat="false" ht="14.25" hidden="false" customHeight="false" outlineLevel="0" collapsed="false">
      <c r="BC158" s="9"/>
      <c r="BD158" s="9"/>
      <c r="BI158" s="9"/>
    </row>
    <row r="159" customFormat="false" ht="14.25" hidden="false" customHeight="false" outlineLevel="0" collapsed="false">
      <c r="BC159" s="9"/>
      <c r="BD159" s="9"/>
      <c r="BI159" s="9"/>
    </row>
    <row r="160" customFormat="false" ht="14.25" hidden="false" customHeight="false" outlineLevel="0" collapsed="false">
      <c r="BC160" s="9"/>
      <c r="BD160" s="9"/>
      <c r="BI160" s="9"/>
    </row>
    <row r="161" customFormat="false" ht="14.25" hidden="false" customHeight="false" outlineLevel="0" collapsed="false">
      <c r="BC161" s="9"/>
      <c r="BD161" s="9"/>
      <c r="BI161" s="9"/>
    </row>
    <row r="162" customFormat="false" ht="14.25" hidden="false" customHeight="false" outlineLevel="0" collapsed="false">
      <c r="BC162" s="9"/>
      <c r="BD162" s="9"/>
      <c r="BI162" s="9"/>
    </row>
    <row r="163" customFormat="false" ht="14.25" hidden="false" customHeight="false" outlineLevel="0" collapsed="false">
      <c r="BC163" s="9"/>
      <c r="BD163" s="9"/>
      <c r="BI163" s="9"/>
    </row>
    <row r="164" customFormat="false" ht="14.25" hidden="false" customHeight="false" outlineLevel="0" collapsed="false">
      <c r="BC164" s="9"/>
      <c r="BD164" s="9"/>
      <c r="BI164" s="9"/>
    </row>
    <row r="165" customFormat="false" ht="14.25" hidden="false" customHeight="false" outlineLevel="0" collapsed="false">
      <c r="BC165" s="9"/>
      <c r="BD165" s="9"/>
      <c r="BI165" s="9"/>
    </row>
    <row r="166" customFormat="false" ht="14.25" hidden="false" customHeight="false" outlineLevel="0" collapsed="false">
      <c r="BC166" s="9"/>
      <c r="BD166" s="9"/>
      <c r="BI166" s="9"/>
    </row>
    <row r="167" customFormat="false" ht="14.25" hidden="false" customHeight="false" outlineLevel="0" collapsed="false">
      <c r="BC167" s="9"/>
      <c r="BD167" s="9"/>
      <c r="BI167" s="9"/>
    </row>
    <row r="168" customFormat="false" ht="14.25" hidden="false" customHeight="false" outlineLevel="0" collapsed="false">
      <c r="BC168" s="9"/>
      <c r="BD168" s="9"/>
      <c r="BI168" s="9"/>
    </row>
    <row r="169" customFormat="false" ht="14.25" hidden="false" customHeight="false" outlineLevel="0" collapsed="false">
      <c r="BC169" s="9"/>
      <c r="BD169" s="9"/>
      <c r="BI169" s="9"/>
    </row>
    <row r="170" customFormat="false" ht="14.25" hidden="false" customHeight="false" outlineLevel="0" collapsed="false">
      <c r="BC170" s="9"/>
      <c r="BD170" s="9"/>
      <c r="BI170" s="9"/>
    </row>
    <row r="171" customFormat="false" ht="14.25" hidden="false" customHeight="false" outlineLevel="0" collapsed="false">
      <c r="BC171" s="9"/>
      <c r="BD171" s="9"/>
      <c r="BI171" s="9"/>
    </row>
    <row r="172" customFormat="false" ht="14.25" hidden="false" customHeight="false" outlineLevel="0" collapsed="false">
      <c r="BC172" s="9"/>
      <c r="BD172" s="9"/>
    </row>
    <row r="173" customFormat="false" ht="14.25" hidden="false" customHeight="false" outlineLevel="0" collapsed="false">
      <c r="BC173" s="9"/>
      <c r="BD173" s="9"/>
      <c r="BI173" s="9"/>
    </row>
    <row r="174" customFormat="false" ht="14.25" hidden="false" customHeight="false" outlineLevel="0" collapsed="false">
      <c r="BC174" s="9"/>
      <c r="BD174" s="9"/>
      <c r="BI174" s="9"/>
    </row>
    <row r="175" customFormat="false" ht="14.25" hidden="false" customHeight="false" outlineLevel="0" collapsed="false">
      <c r="BC175" s="9"/>
      <c r="BD175" s="9"/>
      <c r="BI175" s="9"/>
    </row>
    <row r="176" customFormat="false" ht="14.25" hidden="false" customHeight="false" outlineLevel="0" collapsed="false">
      <c r="BC176" s="9"/>
      <c r="BD176" s="9"/>
      <c r="BI176" s="9"/>
    </row>
    <row r="177" customFormat="false" ht="14.25" hidden="false" customHeight="false" outlineLevel="0" collapsed="false">
      <c r="BC177" s="9"/>
      <c r="BD177" s="9"/>
      <c r="BI177" s="9"/>
    </row>
    <row r="178" customFormat="false" ht="14.25" hidden="false" customHeight="false" outlineLevel="0" collapsed="false">
      <c r="BC178" s="9"/>
      <c r="BD178" s="9"/>
      <c r="BI178" s="9"/>
    </row>
    <row r="179" customFormat="false" ht="14.25" hidden="false" customHeight="false" outlineLevel="0" collapsed="false">
      <c r="BI179" s="9"/>
    </row>
    <row r="180" customFormat="false" ht="14.25" hidden="false" customHeight="false" outlineLevel="0" collapsed="false">
      <c r="BC180" s="9"/>
      <c r="BD180" s="9"/>
      <c r="BI180" s="9"/>
    </row>
    <row r="181" customFormat="false" ht="14.25" hidden="false" customHeight="false" outlineLevel="0" collapsed="false">
      <c r="BC181" s="9"/>
      <c r="BD181" s="9"/>
      <c r="BI181" s="9"/>
    </row>
    <row r="182" customFormat="false" ht="14.25" hidden="false" customHeight="false" outlineLevel="0" collapsed="false">
      <c r="BC182" s="9"/>
      <c r="BD182" s="9"/>
      <c r="BI182" s="9"/>
    </row>
    <row r="183" customFormat="false" ht="14.25" hidden="false" customHeight="false" outlineLevel="0" collapsed="false">
      <c r="BC183" s="9"/>
      <c r="BD183" s="9"/>
      <c r="BI183" s="9"/>
    </row>
    <row r="184" customFormat="false" ht="14.25" hidden="false" customHeight="false" outlineLevel="0" collapsed="false">
      <c r="BI184" s="9"/>
    </row>
    <row r="185" customFormat="false" ht="14.25" hidden="false" customHeight="false" outlineLevel="0" collapsed="false">
      <c r="BC185" s="9"/>
      <c r="BD185" s="9"/>
      <c r="BI185" s="9"/>
    </row>
    <row r="186" customFormat="false" ht="14.25" hidden="false" customHeight="false" outlineLevel="0" collapsed="false">
      <c r="BC186" s="9"/>
      <c r="BD186" s="9"/>
      <c r="BI186" s="9"/>
    </row>
    <row r="187" customFormat="false" ht="14.25" hidden="false" customHeight="false" outlineLevel="0" collapsed="false">
      <c r="BC187" s="9"/>
      <c r="BD187" s="9"/>
      <c r="BI187" s="9"/>
    </row>
    <row r="188" customFormat="false" ht="14.25" hidden="false" customHeight="false" outlineLevel="0" collapsed="false">
      <c r="BI188" s="9"/>
    </row>
    <row r="189" customFormat="false" ht="14.25" hidden="false" customHeight="false" outlineLevel="0" collapsed="false">
      <c r="BC189" s="9"/>
      <c r="BD189" s="9"/>
      <c r="BI189" s="9"/>
    </row>
    <row r="190" customFormat="false" ht="14.25" hidden="false" customHeight="false" outlineLevel="0" collapsed="false">
      <c r="BC190" s="9"/>
      <c r="BD190" s="9"/>
      <c r="BI190" s="9"/>
    </row>
    <row r="191" customFormat="false" ht="14.25" hidden="false" customHeight="false" outlineLevel="0" collapsed="false">
      <c r="BC191" s="9"/>
      <c r="BD191" s="9"/>
      <c r="BI191" s="9"/>
    </row>
    <row r="192" customFormat="false" ht="14.25" hidden="false" customHeight="false" outlineLevel="0" collapsed="false">
      <c r="BC192" s="9"/>
      <c r="BD192" s="9"/>
      <c r="BI192" s="9"/>
    </row>
    <row r="193" customFormat="false" ht="14.25" hidden="false" customHeight="false" outlineLevel="0" collapsed="false">
      <c r="BC193" s="9"/>
      <c r="BD193" s="9"/>
      <c r="BI193" s="9"/>
    </row>
    <row r="194" customFormat="false" ht="14.25" hidden="false" customHeight="false" outlineLevel="0" collapsed="false">
      <c r="BC194" s="9"/>
      <c r="BD194" s="9"/>
      <c r="BI194" s="9"/>
    </row>
    <row r="195" customFormat="false" ht="14.25" hidden="false" customHeight="false" outlineLevel="0" collapsed="false">
      <c r="BI195" s="9"/>
    </row>
    <row r="196" customFormat="false" ht="14.25" hidden="false" customHeight="false" outlineLevel="0" collapsed="false">
      <c r="BC196" s="9"/>
      <c r="BD196" s="9"/>
      <c r="BI196" s="9"/>
    </row>
    <row r="197" customFormat="false" ht="14.25" hidden="false" customHeight="false" outlineLevel="0" collapsed="false">
      <c r="BC197" s="9"/>
      <c r="BD197" s="9"/>
      <c r="BI197" s="9"/>
    </row>
    <row r="198" customFormat="false" ht="14.25" hidden="false" customHeight="false" outlineLevel="0" collapsed="false">
      <c r="BC198" s="9"/>
      <c r="BD198" s="9"/>
      <c r="BI198" s="9"/>
    </row>
    <row r="199" customFormat="false" ht="14.25" hidden="false" customHeight="false" outlineLevel="0" collapsed="false">
      <c r="BC199" s="9"/>
      <c r="BD199" s="9"/>
      <c r="BI199" s="9"/>
    </row>
    <row r="200" customFormat="false" ht="14.25" hidden="false" customHeight="false" outlineLevel="0" collapsed="false">
      <c r="BC200" s="9"/>
      <c r="BD200" s="9"/>
      <c r="BI200" s="9"/>
    </row>
    <row r="201" customFormat="false" ht="14.25" hidden="false" customHeight="false" outlineLevel="0" collapsed="false">
      <c r="BC201" s="9"/>
      <c r="BD201" s="9"/>
      <c r="BI201" s="9"/>
    </row>
    <row r="202" customFormat="false" ht="14.25" hidden="false" customHeight="false" outlineLevel="0" collapsed="false">
      <c r="BC202" s="9"/>
      <c r="BD202" s="9"/>
      <c r="BI202" s="9"/>
    </row>
    <row r="203" customFormat="false" ht="14.25" hidden="false" customHeight="false" outlineLevel="0" collapsed="false">
      <c r="BC203" s="9"/>
      <c r="BD203" s="9"/>
      <c r="BI203" s="9"/>
    </row>
    <row r="204" customFormat="false" ht="14.25" hidden="false" customHeight="false" outlineLevel="0" collapsed="false">
      <c r="BI204" s="9"/>
    </row>
    <row r="205" customFormat="false" ht="14.25" hidden="false" customHeight="false" outlineLevel="0" collapsed="false">
      <c r="BC205" s="9"/>
      <c r="BD205" s="9"/>
      <c r="BI205" s="9"/>
    </row>
    <row r="206" customFormat="false" ht="14.25" hidden="false" customHeight="false" outlineLevel="0" collapsed="false">
      <c r="BC206" s="9"/>
      <c r="BD206" s="9"/>
      <c r="BI206" s="9"/>
    </row>
    <row r="207" customFormat="false" ht="14.25" hidden="false" customHeight="false" outlineLevel="0" collapsed="false">
      <c r="BI207" s="9"/>
    </row>
    <row r="208" customFormat="false" ht="14.25" hidden="false" customHeight="false" outlineLevel="0" collapsed="false">
      <c r="BC208" s="9"/>
      <c r="BD208" s="9"/>
      <c r="BI208" s="9"/>
    </row>
    <row r="209" customFormat="false" ht="14.25" hidden="false" customHeight="false" outlineLevel="0" collapsed="false">
      <c r="BC209" s="9"/>
      <c r="BD209" s="9"/>
      <c r="BI209" s="9"/>
    </row>
    <row r="210" customFormat="false" ht="14.25" hidden="false" customHeight="false" outlineLevel="0" collapsed="false">
      <c r="BC210" s="9"/>
      <c r="BD210" s="9"/>
      <c r="BI210" s="9"/>
    </row>
    <row r="211" customFormat="false" ht="14.25" hidden="false" customHeight="false" outlineLevel="0" collapsed="false">
      <c r="BC211" s="9"/>
      <c r="BD211" s="9"/>
      <c r="BI211" s="9"/>
    </row>
    <row r="212" customFormat="false" ht="14.25" hidden="false" customHeight="false" outlineLevel="0" collapsed="false">
      <c r="BC212" s="9"/>
      <c r="BD212" s="9"/>
      <c r="BI212" s="9"/>
    </row>
    <row r="213" customFormat="false" ht="14.25" hidden="false" customHeight="false" outlineLevel="0" collapsed="false">
      <c r="BC213" s="9"/>
      <c r="BD213" s="9"/>
    </row>
    <row r="214" customFormat="false" ht="14.25" hidden="false" customHeight="false" outlineLevel="0" collapsed="false">
      <c r="BC214" s="9"/>
      <c r="BD214" s="9"/>
      <c r="BI214" s="9"/>
    </row>
    <row r="215" customFormat="false" ht="14.25" hidden="false" customHeight="false" outlineLevel="0" collapsed="false">
      <c r="BC215" s="9"/>
      <c r="BD215" s="9"/>
      <c r="BI215" s="9"/>
    </row>
    <row r="216" customFormat="false" ht="14.25" hidden="false" customHeight="false" outlineLevel="0" collapsed="false">
      <c r="BC216" s="9"/>
      <c r="BD216" s="9"/>
      <c r="BI216" s="9"/>
    </row>
    <row r="217" customFormat="false" ht="14.25" hidden="false" customHeight="false" outlineLevel="0" collapsed="false">
      <c r="BC217" s="9"/>
      <c r="BD217" s="9"/>
      <c r="BI217" s="9"/>
    </row>
    <row r="218" customFormat="false" ht="14.25" hidden="false" customHeight="false" outlineLevel="0" collapsed="false">
      <c r="BC218" s="9"/>
      <c r="BD218" s="9"/>
      <c r="BI218" s="9"/>
    </row>
    <row r="219" customFormat="false" ht="14.25" hidden="false" customHeight="false" outlineLevel="0" collapsed="false">
      <c r="BC219" s="9"/>
      <c r="BD219" s="9"/>
    </row>
    <row r="220" customFormat="false" ht="14.25" hidden="false" customHeight="false" outlineLevel="0" collapsed="false">
      <c r="BC220" s="9"/>
      <c r="BD220" s="9"/>
      <c r="BI220" s="9"/>
    </row>
    <row r="221" customFormat="false" ht="14.25" hidden="false" customHeight="false" outlineLevel="0" collapsed="false">
      <c r="BC221" s="9"/>
      <c r="BD221" s="9"/>
      <c r="BI221" s="9"/>
    </row>
    <row r="222" customFormat="false" ht="14.25" hidden="false" customHeight="false" outlineLevel="0" collapsed="false">
      <c r="BC222" s="9"/>
      <c r="BD222" s="9"/>
      <c r="BI222" s="9"/>
    </row>
    <row r="223" customFormat="false" ht="14.25" hidden="false" customHeight="false" outlineLevel="0" collapsed="false">
      <c r="BC223" s="9"/>
      <c r="BD223" s="9"/>
      <c r="BI223" s="9"/>
    </row>
    <row r="224" customFormat="false" ht="14.25" hidden="false" customHeight="false" outlineLevel="0" collapsed="false">
      <c r="BC224" s="9"/>
      <c r="BD224" s="9"/>
      <c r="BI224" s="9"/>
    </row>
    <row r="225" customFormat="false" ht="14.25" hidden="false" customHeight="false" outlineLevel="0" collapsed="false">
      <c r="BC225" s="9"/>
      <c r="BD225" s="9"/>
      <c r="BI225" s="9"/>
    </row>
    <row r="226" customFormat="false" ht="14.25" hidden="false" customHeight="false" outlineLevel="0" collapsed="false">
      <c r="BC226" s="9"/>
      <c r="BD226" s="9"/>
      <c r="BI226" s="9"/>
    </row>
    <row r="227" customFormat="false" ht="14.25" hidden="false" customHeight="false" outlineLevel="0" collapsed="false">
      <c r="BC227" s="9"/>
      <c r="BD227" s="9"/>
      <c r="BI227" s="9"/>
    </row>
    <row r="228" customFormat="false" ht="14.25" hidden="false" customHeight="false" outlineLevel="0" collapsed="false">
      <c r="BC228" s="9"/>
      <c r="BD228" s="9"/>
      <c r="BI228" s="9"/>
    </row>
    <row r="229" customFormat="false" ht="14.25" hidden="false" customHeight="false" outlineLevel="0" collapsed="false">
      <c r="BC229" s="9"/>
      <c r="BD229" s="9"/>
      <c r="BI229" s="9"/>
    </row>
    <row r="230" customFormat="false" ht="14.25" hidden="false" customHeight="false" outlineLevel="0" collapsed="false">
      <c r="BC230" s="9"/>
      <c r="BD230" s="9"/>
      <c r="BI230" s="9"/>
    </row>
    <row r="231" customFormat="false" ht="14.25" hidden="false" customHeight="false" outlineLevel="0" collapsed="false">
      <c r="BC231" s="9"/>
      <c r="BD231" s="9"/>
      <c r="BI231" s="9"/>
    </row>
    <row r="232" customFormat="false" ht="14.25" hidden="false" customHeight="false" outlineLevel="0" collapsed="false">
      <c r="BC232" s="9"/>
      <c r="BD232" s="9"/>
      <c r="BI232" s="9"/>
    </row>
    <row r="233" customFormat="false" ht="14.25" hidden="false" customHeight="false" outlineLevel="0" collapsed="false">
      <c r="BC233" s="9"/>
      <c r="BD233" s="9"/>
      <c r="BI233" s="9"/>
    </row>
    <row r="234" customFormat="false" ht="14.25" hidden="false" customHeight="false" outlineLevel="0" collapsed="false">
      <c r="BC234" s="9"/>
      <c r="BD234" s="9"/>
      <c r="BI234" s="9"/>
    </row>
    <row r="235" customFormat="false" ht="14.25" hidden="false" customHeight="false" outlineLevel="0" collapsed="false">
      <c r="BI235" s="9"/>
    </row>
    <row r="236" customFormat="false" ht="14.25" hidden="false" customHeight="false" outlineLevel="0" collapsed="false">
      <c r="BC236" s="9"/>
      <c r="BD236" s="9"/>
      <c r="BI236" s="9"/>
    </row>
    <row r="237" customFormat="false" ht="14.25" hidden="false" customHeight="false" outlineLevel="0" collapsed="false">
      <c r="BC237" s="9"/>
      <c r="BD237" s="9"/>
      <c r="BI237" s="9"/>
    </row>
    <row r="238" customFormat="false" ht="14.25" hidden="false" customHeight="false" outlineLevel="0" collapsed="false">
      <c r="BC238" s="9"/>
      <c r="BD238" s="9"/>
      <c r="BI238" s="9"/>
    </row>
    <row r="239" customFormat="false" ht="14.25" hidden="false" customHeight="false" outlineLevel="0" collapsed="false">
      <c r="BC239" s="9"/>
      <c r="BD239" s="9"/>
      <c r="BI239" s="9"/>
    </row>
    <row r="240" customFormat="false" ht="14.25" hidden="false" customHeight="false" outlineLevel="0" collapsed="false">
      <c r="BI240" s="9"/>
    </row>
    <row r="241" customFormat="false" ht="14.25" hidden="false" customHeight="false" outlineLevel="0" collapsed="false">
      <c r="BI241" s="9"/>
    </row>
    <row r="242" customFormat="false" ht="14.25" hidden="false" customHeight="false" outlineLevel="0" collapsed="false">
      <c r="BC242" s="9"/>
      <c r="BD242" s="9"/>
      <c r="BI242" s="9"/>
    </row>
    <row r="243" customFormat="false" ht="14.25" hidden="false" customHeight="false" outlineLevel="0" collapsed="false">
      <c r="BI243" s="9"/>
    </row>
    <row r="244" customFormat="false" ht="14.25" hidden="false" customHeight="false" outlineLevel="0" collapsed="false">
      <c r="BC244" s="9"/>
      <c r="BD244" s="9"/>
      <c r="BI244" s="9"/>
    </row>
    <row r="245" customFormat="false" ht="14.25" hidden="false" customHeight="false" outlineLevel="0" collapsed="false">
      <c r="BC245" s="9"/>
      <c r="BD245" s="9"/>
      <c r="BI245" s="9"/>
    </row>
    <row r="246" customFormat="false" ht="14.25" hidden="false" customHeight="false" outlineLevel="0" collapsed="false">
      <c r="BC246" s="9"/>
      <c r="BD246" s="9"/>
    </row>
    <row r="247" customFormat="false" ht="14.25" hidden="false" customHeight="false" outlineLevel="0" collapsed="false">
      <c r="BC247" s="9"/>
      <c r="BD247" s="9"/>
      <c r="BI247" s="9"/>
    </row>
    <row r="248" customFormat="false" ht="14.25" hidden="false" customHeight="false" outlineLevel="0" collapsed="false">
      <c r="BC248" s="9"/>
      <c r="BD248" s="9"/>
      <c r="BI248" s="9"/>
    </row>
    <row r="249" customFormat="false" ht="14.25" hidden="false" customHeight="false" outlineLevel="0" collapsed="false">
      <c r="BC249" s="9"/>
      <c r="BD249" s="9"/>
      <c r="BI249" s="9"/>
    </row>
    <row r="250" customFormat="false" ht="14.25" hidden="false" customHeight="false" outlineLevel="0" collapsed="false">
      <c r="BC250" s="9"/>
      <c r="BD250" s="9"/>
      <c r="BI250" s="9"/>
    </row>
    <row r="251" customFormat="false" ht="14.25" hidden="false" customHeight="false" outlineLevel="0" collapsed="false">
      <c r="BC251" s="9"/>
      <c r="BD251" s="9"/>
      <c r="BI251" s="9"/>
    </row>
    <row r="253" customFormat="false" ht="14.25" hidden="false" customHeight="false" outlineLevel="0" collapsed="false">
      <c r="BC253" s="9"/>
      <c r="BD253" s="9"/>
      <c r="BI253" s="9"/>
    </row>
    <row r="254" customFormat="false" ht="14.25" hidden="false" customHeight="false" outlineLevel="0" collapsed="false">
      <c r="BC254" s="9"/>
      <c r="BD254" s="9"/>
      <c r="BI254" s="9"/>
    </row>
    <row r="255" customFormat="false" ht="14.25" hidden="false" customHeight="false" outlineLevel="0" collapsed="false">
      <c r="BC255" s="9"/>
      <c r="BI255" s="9"/>
    </row>
    <row r="256" customFormat="false" ht="14.25" hidden="false" customHeight="false" outlineLevel="0" collapsed="false">
      <c r="BC256" s="9"/>
      <c r="BD256" s="9"/>
      <c r="BI256" s="9"/>
    </row>
    <row r="257" customFormat="false" ht="14.25" hidden="false" customHeight="false" outlineLevel="0" collapsed="false">
      <c r="BC257" s="9"/>
      <c r="BD257" s="9"/>
    </row>
    <row r="258" customFormat="false" ht="14.25" hidden="false" customHeight="false" outlineLevel="0" collapsed="false">
      <c r="BC258" s="9"/>
      <c r="BD258" s="9"/>
      <c r="BI258" s="9"/>
    </row>
    <row r="259" customFormat="false" ht="14.25" hidden="false" customHeight="false" outlineLevel="0" collapsed="false">
      <c r="BC259" s="9"/>
      <c r="BD259" s="9"/>
      <c r="BI259" s="9"/>
    </row>
    <row r="260" customFormat="false" ht="14.25" hidden="false" customHeight="false" outlineLevel="0" collapsed="false">
      <c r="BC260" s="9"/>
      <c r="BD260" s="9"/>
      <c r="BI260" s="9"/>
    </row>
    <row r="261" customFormat="false" ht="14.25" hidden="false" customHeight="false" outlineLevel="0" collapsed="false">
      <c r="BC261" s="9"/>
      <c r="BD261" s="9"/>
    </row>
    <row r="262" customFormat="false" ht="14.25" hidden="false" customHeight="false" outlineLevel="0" collapsed="false">
      <c r="BC262" s="9"/>
      <c r="BD262" s="9"/>
      <c r="BI262" s="9"/>
    </row>
    <row r="263" customFormat="false" ht="14.25" hidden="false" customHeight="false" outlineLevel="0" collapsed="false">
      <c r="BC263" s="9"/>
      <c r="BD263" s="9"/>
      <c r="BI263" s="9"/>
    </row>
    <row r="264" customFormat="false" ht="14.25" hidden="false" customHeight="false" outlineLevel="0" collapsed="false">
      <c r="BC264" s="9"/>
      <c r="BD264" s="9"/>
      <c r="BI264" s="9"/>
    </row>
    <row r="265" customFormat="false" ht="14.25" hidden="false" customHeight="false" outlineLevel="0" collapsed="false">
      <c r="BC265" s="9"/>
      <c r="BD265" s="9"/>
      <c r="BI265" s="9"/>
    </row>
    <row r="266" customFormat="false" ht="14.25" hidden="false" customHeight="false" outlineLevel="0" collapsed="false">
      <c r="BC266" s="9"/>
      <c r="BD266" s="9"/>
      <c r="BI266" s="9"/>
    </row>
    <row r="267" customFormat="false" ht="14.25" hidden="false" customHeight="false" outlineLevel="0" collapsed="false">
      <c r="BC267" s="9"/>
      <c r="BD267" s="9"/>
      <c r="BI267" s="9"/>
    </row>
    <row r="268" customFormat="false" ht="14.25" hidden="false" customHeight="false" outlineLevel="0" collapsed="false">
      <c r="BC268" s="9"/>
      <c r="BD268" s="9"/>
      <c r="BI268" s="9"/>
    </row>
    <row r="269" customFormat="false" ht="14.25" hidden="false" customHeight="false" outlineLevel="0" collapsed="false">
      <c r="BC269" s="9"/>
      <c r="BD269" s="9"/>
      <c r="BI269" s="9"/>
    </row>
    <row r="270" customFormat="false" ht="14.25" hidden="false" customHeight="false" outlineLevel="0" collapsed="false">
      <c r="BC270" s="9"/>
      <c r="BD270" s="9"/>
      <c r="BI270" s="9"/>
    </row>
    <row r="271" customFormat="false" ht="14.25" hidden="false" customHeight="false" outlineLevel="0" collapsed="false">
      <c r="BC271" s="9"/>
      <c r="BD271" s="9"/>
      <c r="BI271" s="9"/>
    </row>
    <row r="272" customFormat="false" ht="14.25" hidden="false" customHeight="false" outlineLevel="0" collapsed="false">
      <c r="BC272" s="9"/>
      <c r="BD272" s="9"/>
      <c r="BI272" s="9"/>
    </row>
    <row r="273" customFormat="false" ht="14.25" hidden="false" customHeight="false" outlineLevel="0" collapsed="false">
      <c r="BC273" s="9"/>
      <c r="BD273" s="9"/>
      <c r="BI273" s="9"/>
    </row>
    <row r="274" customFormat="false" ht="14.25" hidden="false" customHeight="false" outlineLevel="0" collapsed="false">
      <c r="BC274" s="9"/>
      <c r="BD274" s="9"/>
      <c r="BI274" s="9"/>
    </row>
    <row r="275" customFormat="false" ht="14.25" hidden="false" customHeight="false" outlineLevel="0" collapsed="false">
      <c r="BC275" s="9"/>
      <c r="BD275" s="9"/>
    </row>
    <row r="276" customFormat="false" ht="14.25" hidden="false" customHeight="false" outlineLevel="0" collapsed="false">
      <c r="BC276" s="9"/>
      <c r="BD276" s="9"/>
      <c r="BI276" s="9"/>
    </row>
    <row r="277" customFormat="false" ht="14.25" hidden="false" customHeight="false" outlineLevel="0" collapsed="false">
      <c r="BC277" s="9"/>
      <c r="BD277" s="9"/>
      <c r="BI277" s="9"/>
    </row>
    <row r="278" customFormat="false" ht="14.25" hidden="false" customHeight="false" outlineLevel="0" collapsed="false">
      <c r="BC278" s="9"/>
      <c r="BD278" s="9"/>
      <c r="BI278" s="9"/>
    </row>
    <row r="279" customFormat="false" ht="14.25" hidden="false" customHeight="false" outlineLevel="0" collapsed="false">
      <c r="BI279" s="9"/>
    </row>
    <row r="280" customFormat="false" ht="14.25" hidden="false" customHeight="false" outlineLevel="0" collapsed="false">
      <c r="BI280" s="9"/>
    </row>
    <row r="281" customFormat="false" ht="14.25" hidden="false" customHeight="false" outlineLevel="0" collapsed="false">
      <c r="BC281" s="9"/>
      <c r="BD281" s="9"/>
      <c r="BI281" s="9"/>
    </row>
    <row r="282" customFormat="false" ht="14.25" hidden="false" customHeight="false" outlineLevel="0" collapsed="false">
      <c r="BC282" s="9"/>
      <c r="BD282" s="9"/>
      <c r="BI282" s="9"/>
    </row>
    <row r="283" customFormat="false" ht="14.25" hidden="false" customHeight="false" outlineLevel="0" collapsed="false">
      <c r="BC283" s="9"/>
      <c r="BD283" s="9"/>
      <c r="BI283" s="9"/>
    </row>
    <row r="284" customFormat="false" ht="14.25" hidden="false" customHeight="false" outlineLevel="0" collapsed="false">
      <c r="BC284" s="9"/>
      <c r="BD284" s="9"/>
      <c r="BI284" s="9"/>
    </row>
    <row r="285" customFormat="false" ht="14.25" hidden="false" customHeight="false" outlineLevel="0" collapsed="false">
      <c r="BC285" s="9"/>
      <c r="BD285" s="9"/>
      <c r="BI285" s="9"/>
    </row>
    <row r="286" customFormat="false" ht="14.25" hidden="false" customHeight="false" outlineLevel="0" collapsed="false">
      <c r="BC286" s="9"/>
      <c r="BD286" s="9"/>
      <c r="BI286" s="9"/>
    </row>
    <row r="287" customFormat="false" ht="14.25" hidden="false" customHeight="false" outlineLevel="0" collapsed="false">
      <c r="BC287" s="9"/>
      <c r="BD287" s="9"/>
      <c r="BI287" s="9"/>
    </row>
    <row r="288" customFormat="false" ht="14.25" hidden="false" customHeight="false" outlineLevel="0" collapsed="false">
      <c r="BI288" s="9"/>
    </row>
    <row r="289" customFormat="false" ht="14.25" hidden="false" customHeight="false" outlineLevel="0" collapsed="false">
      <c r="BC289" s="9"/>
      <c r="BD289" s="9"/>
      <c r="BI289" s="9"/>
    </row>
    <row r="290" customFormat="false" ht="14.25" hidden="false" customHeight="false" outlineLevel="0" collapsed="false">
      <c r="BI290" s="9"/>
    </row>
  </sheetData>
  <autoFilter ref="A1:AG52">
    <filterColumn colId="17">
      <filters>
        <dateGroupItem year="2025" month="02" day="01" dateTimeGrouping="day"/>
        <dateGroupItem year="2025" month="03" day="11" dateTimeGrouping="day"/>
        <dateGroupItem year="2025" month="03" day="17" dateTimeGrouping="day"/>
        <dateGroupItem year="2025" month="03" day="21" dateTimeGrouping="day"/>
        <dateGroupItem year="2025" month="04" day="07" dateTimeGrouping="day"/>
        <dateGroupItem year="2025" month="04" day="22" dateTimeGrouping="day"/>
        <dateGroupItem year="2025" month="05" day="06" dateTimeGrouping="day"/>
        <dateGroupItem year="2025" month="05" day="08" dateTimeGrouping="day"/>
        <dateGroupItem year="2025" month="05" day="12" dateTimeGrouping="day"/>
        <dateGroupItem year="2025" month="05" day="28" dateTimeGrouping="day"/>
        <dateGroupItem year="2025" month="06" day="02" dateTimeGrouping="day"/>
        <dateGroupItem year="2025" month="06" day="13" dateTimeGrouping="day"/>
        <dateGroupItem year="2025" month="08" day="04" dateTimeGrouping="day"/>
        <dateGroupItem year="2025" month="09" day="12" dateTimeGrouping="day"/>
        <dateGroupItem year="2025" month="10" day="17" dateTimeGrouping="day"/>
        <dateGroupItem year="2025" month="12" day="01" dateTimeGrouping="day"/>
      </filters>
    </filterColumn>
  </autoFilter>
  <hyperlinks>
    <hyperlink ref="A2" r:id="rId1" display="https://eojn.hr/contract-eo/285886"/>
    <hyperlink ref="A3" r:id="rId2" display="https://eojn.hr/contract-eo/285875"/>
    <hyperlink ref="A4" r:id="rId3" display="https://eojn.hr/contract-eo/285861"/>
    <hyperlink ref="A5" r:id="rId4" display="https://eojn.hr/contract-eo/285605"/>
    <hyperlink ref="A6" r:id="rId5" display="https://eojn.hr/contract-eo/285589"/>
    <hyperlink ref="A7" r:id="rId6" display="https://eojn.hr/contract-eo/285345"/>
    <hyperlink ref="A8" r:id="rId7" display="https://eojn.hr/contract-eo/811652"/>
    <hyperlink ref="A9" r:id="rId8" display="https://eojn.hr/contract-eo/811623"/>
    <hyperlink ref="A10" r:id="rId9" display="https://eojn.hr/contract-eo/811607"/>
    <hyperlink ref="A11" r:id="rId10" display="https://eojn.hr/contract-eo/811592"/>
    <hyperlink ref="A12" r:id="rId11" display="https://eojn.hr/contract-eo/811553"/>
    <hyperlink ref="A13" r:id="rId12" display="https://eojn.hr/contract-eo/758109"/>
    <hyperlink ref="A14" r:id="rId13" display="https://eojn.hr/contract-eo/646542"/>
    <hyperlink ref="A15" r:id="rId14" display="https://eojn.hr/contract-eo/646511"/>
    <hyperlink ref="A16" r:id="rId15" display="https://eojn.hr/contract-eo/128670"/>
    <hyperlink ref="A17" r:id="rId16" display="https://eojn.hr/contract-eo/75386"/>
    <hyperlink ref="A18" r:id="rId17" display="https://eojn.hr/contract-eo/127579"/>
    <hyperlink ref="A19" r:id="rId18" display="https://eojn.hr/contract-eo/592157"/>
    <hyperlink ref="A20" r:id="rId19" display="https://eojn.hr/contract-eo/592152"/>
    <hyperlink ref="A21" r:id="rId20" display="https://eojn.hr/contract-eo/524144"/>
    <hyperlink ref="A22" r:id="rId21" display="https://eojn.hr/contract-eo/524128"/>
    <hyperlink ref="A23" r:id="rId22" display="https://eojn.hr/contract-eo/523179"/>
    <hyperlink ref="A24" r:id="rId23" display="https://eojn.hr/contract-eo/523174"/>
    <hyperlink ref="A25" r:id="rId24" display="https://eojn.hr/contract-eo/523167"/>
    <hyperlink ref="A26" r:id="rId25" display="https://eojn.hr/contract-eo/514843"/>
    <hyperlink ref="A27" r:id="rId26" display="https://eojn.hr/contract-eo/500468"/>
    <hyperlink ref="A28" r:id="rId27" display="https://eojn.hr/contract-eo/497599"/>
    <hyperlink ref="A29" r:id="rId28" display="https://eojn.hr/contract-eo/496757"/>
    <hyperlink ref="A30" r:id="rId29" display="https://eojn.hr/contract-eo/30603"/>
    <hyperlink ref="A31" r:id="rId30" display="https://eojn.hr/contract-eo/30673"/>
    <hyperlink ref="A32" r:id="rId31" display="https://eojn.hr/contract-eo/30645"/>
    <hyperlink ref="A33" r:id="rId32" display="https://eojn.hr/contract-eo/30663"/>
    <hyperlink ref="A34" r:id="rId33" display="https://eojn.hr/contract-eo/30684"/>
    <hyperlink ref="A35" r:id="rId34" display="https://eojn.hr/contract-eo/30652"/>
    <hyperlink ref="A36" r:id="rId35" display="https://eojn.hr/contract-eo/30686"/>
    <hyperlink ref="A37" r:id="rId36" display="https://eojn.hr/contract-eo/32406"/>
    <hyperlink ref="A38" r:id="rId37" display="https://eojn.hr/contract-eo/32463"/>
    <hyperlink ref="A39" r:id="rId38" display="https://eojn.hr/contract-eo/32410"/>
    <hyperlink ref="A40" r:id="rId39" display="https://eojn.hr/contract-eo/197346"/>
    <hyperlink ref="A41" r:id="rId40" display="https://eojn.hr/contract-eo/474493"/>
    <hyperlink ref="A42" r:id="rId41" display="https://eojn.hr/contract-eo/463158"/>
    <hyperlink ref="A43" r:id="rId42" display="https://eojn.hr/contract-eo/399990"/>
    <hyperlink ref="A44" r:id="rId43" display="https://eojn.hr/contract-eo/10440"/>
    <hyperlink ref="A45" r:id="rId44" display="https://eojn.hr/contract-eo/7884"/>
    <hyperlink ref="A46" r:id="rId45" display="https://eojn.hr/contract-eo/7871"/>
    <hyperlink ref="A47" r:id="rId46" display="https://eojn.hr/contract-eo/7890"/>
    <hyperlink ref="A48" r:id="rId47" display="https://eojn.hr/contract-eo/7863"/>
    <hyperlink ref="A49" r:id="rId48" display="https://eojn.hr/contract-eo/6697"/>
    <hyperlink ref="A50" r:id="rId49" display="https://eojn.hr/contract-eo/285895"/>
    <hyperlink ref="A51" r:id="rId50" display="https://eojn.hr/contract-eo/155879"/>
    <hyperlink ref="A52" r:id="rId51" display="https://eojn.hr/contract-eo/24275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2024-05-06T08:36:06Z</dcterms:created>
  <dc:creator>Dean Firkelj</dc:creator>
  <dc:description/>
  <dc:language>hr-HR</dc:language>
  <cp:lastModifiedBy/>
  <dcterms:modified xsi:type="dcterms:W3CDTF">2026-02-25T12:43:27Z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